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" yWindow="510" windowWidth="19095" windowHeight="11760" activeTab="1"/>
  </bookViews>
  <sheets>
    <sheet name="Теория" sheetId="1" r:id="rId1"/>
    <sheet name="Практика" sheetId="2" r:id="rId2"/>
    <sheet name="Лист3" sheetId="3" r:id="rId3"/>
  </sheets>
  <definedNames>
    <definedName name="_xlnm.Print_Area" localSheetId="1">Практика!$A$1:$P$29</definedName>
  </definedNames>
  <calcPr calcId="124519"/>
</workbook>
</file>

<file path=xl/calcChain.xml><?xml version="1.0" encoding="utf-8"?>
<calcChain xmlns="http://schemas.openxmlformats.org/spreadsheetml/2006/main">
  <c r="Q9" i="2"/>
  <c r="J9"/>
  <c r="Q25"/>
  <c r="Q27"/>
  <c r="J25"/>
  <c r="J27"/>
  <c r="R27" s="1"/>
  <c r="S27" s="1"/>
  <c r="J20"/>
  <c r="Q32"/>
  <c r="Q35"/>
  <c r="Q20"/>
  <c r="J32"/>
  <c r="J35"/>
  <c r="Q12"/>
  <c r="Q8"/>
  <c r="Q21"/>
  <c r="Q23"/>
  <c r="Q22"/>
  <c r="Q24"/>
  <c r="Q26"/>
  <c r="Q17"/>
  <c r="Q31"/>
  <c r="Q10"/>
  <c r="Q19"/>
  <c r="Q15"/>
  <c r="Q13"/>
  <c r="Q28"/>
  <c r="Q30"/>
  <c r="Q14"/>
  <c r="Q16"/>
  <c r="Q29"/>
  <c r="Q33"/>
  <c r="Q18"/>
  <c r="Q34"/>
  <c r="Q11"/>
  <c r="J12"/>
  <c r="J8"/>
  <c r="J21"/>
  <c r="R21" s="1"/>
  <c r="S21" s="1"/>
  <c r="J23"/>
  <c r="J22"/>
  <c r="R22" s="1"/>
  <c r="S22" s="1"/>
  <c r="J24"/>
  <c r="J26"/>
  <c r="J17"/>
  <c r="J31"/>
  <c r="R31" s="1"/>
  <c r="S31" s="1"/>
  <c r="J10"/>
  <c r="J19"/>
  <c r="R19" s="1"/>
  <c r="S19" s="1"/>
  <c r="J15"/>
  <c r="J13"/>
  <c r="R13" s="1"/>
  <c r="S13" s="1"/>
  <c r="J28"/>
  <c r="J30"/>
  <c r="R30" s="1"/>
  <c r="S30" s="1"/>
  <c r="J14"/>
  <c r="J16"/>
  <c r="R16" s="1"/>
  <c r="S16" s="1"/>
  <c r="J29"/>
  <c r="J33"/>
  <c r="J18"/>
  <c r="J34"/>
  <c r="J11"/>
  <c r="R11" s="1"/>
  <c r="S11" s="1"/>
  <c r="R18" l="1"/>
  <c r="S18" s="1"/>
  <c r="R20"/>
  <c r="S20" s="1"/>
  <c r="R29"/>
  <c r="S29" s="1"/>
  <c r="R28"/>
  <c r="S28" s="1"/>
  <c r="R10"/>
  <c r="S10" s="1"/>
  <c r="R17"/>
  <c r="S17" s="1"/>
  <c r="R24"/>
  <c r="S24" s="1"/>
  <c r="R23"/>
  <c r="S23" s="1"/>
  <c r="R8"/>
  <c r="S8" s="1"/>
  <c r="R32"/>
  <c r="S32" s="1"/>
  <c r="R9"/>
  <c r="S9" s="1"/>
  <c r="R25"/>
  <c r="S25" s="1"/>
  <c r="R35"/>
  <c r="S35" s="1"/>
  <c r="R34"/>
  <c r="S34" s="1"/>
  <c r="R33"/>
  <c r="S33" s="1"/>
  <c r="R14"/>
  <c r="S14" s="1"/>
  <c r="R15"/>
  <c r="S15" s="1"/>
  <c r="R26"/>
  <c r="S26" s="1"/>
  <c r="R12"/>
  <c r="S12" s="1"/>
</calcChain>
</file>

<file path=xl/sharedStrings.xml><?xml version="1.0" encoding="utf-8"?>
<sst xmlns="http://schemas.openxmlformats.org/spreadsheetml/2006/main" count="179" uniqueCount="74">
  <si>
    <t>ПРОТОКОЛ</t>
  </si>
  <si>
    <t xml:space="preserve">проведения внутреннего этапа региональной олимпиады знаний </t>
  </si>
  <si>
    <t>ОГБПОУ «Томский политехнический техникум»</t>
  </si>
  <si>
    <t>ФИО</t>
  </si>
  <si>
    <t>группа</t>
  </si>
  <si>
    <t>Количество баллов</t>
  </si>
  <si>
    <t>№ п/п</t>
  </si>
  <si>
    <t>Место</t>
  </si>
  <si>
    <t>Word, всего 10 баллов</t>
  </si>
  <si>
    <t xml:space="preserve">Количество баллов (теория), всего 30 баллов        </t>
  </si>
  <si>
    <t xml:space="preserve">Итого практика, (30 баллов)  </t>
  </si>
  <si>
    <t xml:space="preserve">Всего баллов, (60 баллов)  </t>
  </si>
  <si>
    <t>теория     (макс 30)</t>
  </si>
  <si>
    <t>Преподаватель</t>
  </si>
  <si>
    <t>Горяинова С.В.</t>
  </si>
  <si>
    <t>Самсонова О.В.</t>
  </si>
  <si>
    <t xml:space="preserve">по дисциплине Информатика в 2023-2024 учебном году </t>
  </si>
  <si>
    <t>2 слайд Вставка картинки, оформление текста                   (3 балла)</t>
  </si>
  <si>
    <t>Power Point, всего 20 баллов</t>
  </si>
  <si>
    <t>4 слайд         Вставка  таблицы        (3 балла)</t>
  </si>
  <si>
    <t xml:space="preserve">6 слайд Вставка  объекта SmartArt       (3 балла)        </t>
  </si>
  <si>
    <t>3 слайд Вставка объекта  SmartArt, вставка картинок          (4 балла)</t>
  </si>
  <si>
    <t xml:space="preserve">5 слайд Вставка  диаграммы   (4 балла)         </t>
  </si>
  <si>
    <t>Вставка объекта SmartArt       (2 балла)</t>
  </si>
  <si>
    <t>Вставка таблицы                       (2 балла)</t>
  </si>
  <si>
    <t>Установка полей, выравнивание, красная строка, выбор шрифта, вставка символа                           (2 балла)</t>
  </si>
  <si>
    <t>Вставка картинки, обтекание текстом вокруг рамки   (2 балла)</t>
  </si>
  <si>
    <t>Вставка диаграммы       (2 балла)</t>
  </si>
  <si>
    <t>1 слайд Оформление заголовка с помощью WordArt, заголовки  слайдов,  оформление и номера страниц          (3 балла)</t>
  </si>
  <si>
    <t>практика (макс 30)</t>
  </si>
  <si>
    <t>Всего</t>
  </si>
  <si>
    <t>Итого   Word           (10 баллов)</t>
  </si>
  <si>
    <t>Итого Power Point          (20 баллов)</t>
  </si>
  <si>
    <t>Лященко</t>
  </si>
  <si>
    <t xml:space="preserve">по дисциплине Информатика в 2024-2025 учебном году </t>
  </si>
  <si>
    <t>134К</t>
  </si>
  <si>
    <t>134Э1</t>
  </si>
  <si>
    <t>Останин Михаил Вячеславович</t>
  </si>
  <si>
    <t>Молюхов Даниил Евгеньевич</t>
  </si>
  <si>
    <t>Безносиков</t>
  </si>
  <si>
    <t>Луговской Владимир Алексеевич</t>
  </si>
  <si>
    <t>Наумов Савелий Алексеевич</t>
  </si>
  <si>
    <t>Поздняков Григорий Павлович</t>
  </si>
  <si>
    <t>Самарин Борис Евгеньевич</t>
  </si>
  <si>
    <t>214Р1</t>
  </si>
  <si>
    <t>Ушаков Вадим Александрович</t>
  </si>
  <si>
    <t>К214Р1</t>
  </si>
  <si>
    <t>Рязанов Артём Алексеевич</t>
  </si>
  <si>
    <t>Титов Артём Вячеславович</t>
  </si>
  <si>
    <t>Степанов Никита Александрович</t>
  </si>
  <si>
    <t>Тартынов Никита Дмитриевич</t>
  </si>
  <si>
    <t>Сухушин Дмитрий Александрович</t>
  </si>
  <si>
    <t>Котоногов Илья Игоревич</t>
  </si>
  <si>
    <t>134С2</t>
  </si>
  <si>
    <t>Гапонов Кирилл Валерьевич</t>
  </si>
  <si>
    <t>К214Б1</t>
  </si>
  <si>
    <t>Дроздов Алексей Владимирович</t>
  </si>
  <si>
    <t>Блинова Александра Ивановна</t>
  </si>
  <si>
    <t>Сёмочкин Кирилл Дмитриевич</t>
  </si>
  <si>
    <t>Алексеев Иван Викторович</t>
  </si>
  <si>
    <t>Мотовилов Илья Антонович</t>
  </si>
  <si>
    <t>Гусаков Егор Дмитриевич</t>
  </si>
  <si>
    <t>Емельянов Матвей Иванович</t>
  </si>
  <si>
    <t>214Б1</t>
  </si>
  <si>
    <t>Кучерявый Глеб Данилович</t>
  </si>
  <si>
    <t>Ажермачев  Антон Александрович</t>
  </si>
  <si>
    <t>Новиков Платон Евгеньевич</t>
  </si>
  <si>
    <t xml:space="preserve">Костеньков  Ратибор Викторович </t>
  </si>
  <si>
    <t>154М1</t>
  </si>
  <si>
    <t>Арманчев Дмитрий Григорьевич</t>
  </si>
  <si>
    <t xml:space="preserve"> 154М1</t>
  </si>
  <si>
    <t xml:space="preserve">Новиков Платон Евгеньевич </t>
  </si>
  <si>
    <t>Лященко Кирилл Сергеевич</t>
  </si>
  <si>
    <t>Безносиков Михаил Васильевич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</si>
</sst>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/>
    <xf numFmtId="0" fontId="3" fillId="0" borderId="1" xfId="0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1" fontId="0" fillId="0" borderId="0" xfId="0" applyNumberForma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opLeftCell="A4" zoomScale="95" zoomScaleNormal="95" workbookViewId="0">
      <selection activeCell="C35" sqref="C35"/>
    </sheetView>
  </sheetViews>
  <sheetFormatPr defaultRowHeight="15"/>
  <cols>
    <col min="1" max="1" width="5.85546875" customWidth="1"/>
    <col min="2" max="2" width="36.42578125" customWidth="1"/>
    <col min="3" max="3" width="11.28515625" customWidth="1"/>
    <col min="4" max="4" width="11" customWidth="1"/>
    <col min="5" max="6" width="12.28515625" customWidth="1"/>
    <col min="8" max="8" width="15.85546875" customWidth="1"/>
  </cols>
  <sheetData>
    <row r="1" spans="1:8" ht="15" customHeight="1">
      <c r="A1" s="50" t="s">
        <v>0</v>
      </c>
      <c r="B1" s="50"/>
      <c r="C1" s="50"/>
      <c r="D1" s="50"/>
      <c r="E1" s="50"/>
      <c r="F1" s="18"/>
    </row>
    <row r="2" spans="1:8" ht="15" customHeight="1">
      <c r="A2" s="50" t="s">
        <v>1</v>
      </c>
      <c r="B2" s="50"/>
      <c r="C2" s="50"/>
      <c r="D2" s="50"/>
      <c r="E2" s="50"/>
      <c r="F2" s="18"/>
    </row>
    <row r="3" spans="1:8" ht="15.75">
      <c r="A3" s="50" t="s">
        <v>34</v>
      </c>
      <c r="B3" s="50"/>
      <c r="C3" s="50"/>
      <c r="D3" s="50"/>
      <c r="E3" s="50"/>
      <c r="F3" s="18"/>
    </row>
    <row r="4" spans="1:8" ht="15.75">
      <c r="A4" s="50" t="s">
        <v>2</v>
      </c>
      <c r="B4" s="50"/>
      <c r="C4" s="50"/>
      <c r="D4" s="50"/>
      <c r="E4" s="50"/>
      <c r="F4" s="18"/>
    </row>
    <row r="6" spans="1:8" ht="28.5" customHeight="1">
      <c r="A6" s="51" t="s">
        <v>6</v>
      </c>
      <c r="B6" s="51" t="s">
        <v>3</v>
      </c>
      <c r="C6" s="48" t="s">
        <v>4</v>
      </c>
      <c r="D6" s="53" t="s">
        <v>5</v>
      </c>
      <c r="E6" s="54"/>
      <c r="F6" s="55"/>
      <c r="G6" s="48" t="s">
        <v>7</v>
      </c>
      <c r="H6" s="47" t="s">
        <v>13</v>
      </c>
    </row>
    <row r="7" spans="1:8" ht="28.5">
      <c r="A7" s="52"/>
      <c r="B7" s="52"/>
      <c r="C7" s="49"/>
      <c r="D7" s="15" t="s">
        <v>12</v>
      </c>
      <c r="E7" s="19" t="s">
        <v>29</v>
      </c>
      <c r="F7" s="19" t="s">
        <v>30</v>
      </c>
      <c r="G7" s="49"/>
      <c r="H7" s="47"/>
    </row>
    <row r="8" spans="1:8">
      <c r="A8" s="29">
        <v>1</v>
      </c>
      <c r="B8" s="6" t="s">
        <v>43</v>
      </c>
      <c r="C8" s="1" t="s">
        <v>44</v>
      </c>
      <c r="D8" s="31">
        <v>29</v>
      </c>
      <c r="E8" s="30"/>
      <c r="F8" s="24"/>
      <c r="G8" s="23">
        <v>1</v>
      </c>
      <c r="H8" s="17" t="s">
        <v>14</v>
      </c>
    </row>
    <row r="9" spans="1:8">
      <c r="A9" s="29">
        <v>2</v>
      </c>
      <c r="B9" s="6" t="s">
        <v>45</v>
      </c>
      <c r="C9" s="1" t="s">
        <v>44</v>
      </c>
      <c r="D9" s="31">
        <v>28.5</v>
      </c>
      <c r="E9" s="6"/>
      <c r="F9" s="25"/>
      <c r="G9" s="23">
        <v>2</v>
      </c>
      <c r="H9" s="17" t="s">
        <v>14</v>
      </c>
    </row>
    <row r="10" spans="1:8">
      <c r="A10" s="29">
        <v>3</v>
      </c>
      <c r="B10" s="6" t="s">
        <v>33</v>
      </c>
      <c r="C10" s="1" t="s">
        <v>35</v>
      </c>
      <c r="D10" s="31">
        <v>28</v>
      </c>
      <c r="E10" s="21"/>
      <c r="F10" s="25"/>
      <c r="G10" s="23">
        <v>2</v>
      </c>
      <c r="H10" s="22" t="s">
        <v>15</v>
      </c>
    </row>
    <row r="11" spans="1:8">
      <c r="A11" s="29">
        <v>4</v>
      </c>
      <c r="B11" s="6" t="s">
        <v>71</v>
      </c>
      <c r="C11" s="1" t="s">
        <v>36</v>
      </c>
      <c r="D11" s="31">
        <v>28</v>
      </c>
      <c r="E11" s="21"/>
      <c r="F11" s="26"/>
      <c r="G11" s="23">
        <v>3</v>
      </c>
      <c r="H11" s="17" t="s">
        <v>14</v>
      </c>
    </row>
    <row r="12" spans="1:8">
      <c r="A12" s="29">
        <v>5</v>
      </c>
      <c r="B12" s="5" t="s">
        <v>37</v>
      </c>
      <c r="C12" s="1" t="s">
        <v>36</v>
      </c>
      <c r="D12" s="32">
        <v>28</v>
      </c>
      <c r="E12" s="21"/>
      <c r="F12" s="26"/>
      <c r="G12" s="23">
        <v>3</v>
      </c>
      <c r="H12" s="17" t="s">
        <v>14</v>
      </c>
    </row>
    <row r="13" spans="1:8">
      <c r="A13" s="29">
        <v>6</v>
      </c>
      <c r="B13" s="5" t="s">
        <v>38</v>
      </c>
      <c r="C13" s="1" t="s">
        <v>36</v>
      </c>
      <c r="D13" s="32">
        <v>27</v>
      </c>
      <c r="E13" s="21"/>
      <c r="F13" s="26"/>
      <c r="G13" s="23">
        <v>3</v>
      </c>
      <c r="H13" s="17" t="s">
        <v>14</v>
      </c>
    </row>
    <row r="14" spans="1:8">
      <c r="A14" s="29">
        <v>7</v>
      </c>
      <c r="B14" s="5" t="s">
        <v>47</v>
      </c>
      <c r="C14" s="1" t="s">
        <v>46</v>
      </c>
      <c r="D14" s="32">
        <v>27</v>
      </c>
      <c r="E14" s="21"/>
      <c r="F14" s="26"/>
      <c r="G14" s="23"/>
      <c r="H14" s="17" t="s">
        <v>14</v>
      </c>
    </row>
    <row r="15" spans="1:8">
      <c r="A15" s="29">
        <v>8</v>
      </c>
      <c r="B15" s="5" t="s">
        <v>48</v>
      </c>
      <c r="C15" s="1" t="s">
        <v>46</v>
      </c>
      <c r="D15" s="32">
        <v>27</v>
      </c>
      <c r="E15" s="21"/>
      <c r="F15" s="26"/>
      <c r="G15" s="23"/>
      <c r="H15" s="17" t="s">
        <v>14</v>
      </c>
    </row>
    <row r="16" spans="1:8">
      <c r="A16" s="29">
        <v>9</v>
      </c>
      <c r="B16" s="5" t="s">
        <v>49</v>
      </c>
      <c r="C16" s="1" t="s">
        <v>46</v>
      </c>
      <c r="D16" s="32">
        <v>26</v>
      </c>
      <c r="E16" s="21"/>
      <c r="F16" s="26"/>
      <c r="G16" s="23"/>
      <c r="H16" s="17" t="s">
        <v>14</v>
      </c>
    </row>
    <row r="17" spans="1:8">
      <c r="A17" s="29">
        <v>10</v>
      </c>
      <c r="B17" s="5" t="s">
        <v>50</v>
      </c>
      <c r="C17" s="1" t="s">
        <v>46</v>
      </c>
      <c r="D17" s="32">
        <v>26</v>
      </c>
      <c r="E17" s="21"/>
      <c r="F17" s="26"/>
      <c r="G17" s="23"/>
      <c r="H17" s="17" t="s">
        <v>14</v>
      </c>
    </row>
    <row r="18" spans="1:8">
      <c r="A18" s="29">
        <v>11</v>
      </c>
      <c r="B18" s="5" t="s">
        <v>39</v>
      </c>
      <c r="C18" s="1" t="s">
        <v>35</v>
      </c>
      <c r="D18" s="31">
        <v>25</v>
      </c>
      <c r="E18" s="21"/>
      <c r="F18" s="14"/>
      <c r="G18" s="14"/>
      <c r="H18" s="22" t="s">
        <v>15</v>
      </c>
    </row>
    <row r="19" spans="1:8">
      <c r="A19" s="29">
        <v>12</v>
      </c>
      <c r="B19" s="5" t="s">
        <v>51</v>
      </c>
      <c r="C19" s="1" t="s">
        <v>46</v>
      </c>
      <c r="D19" s="31">
        <v>24</v>
      </c>
      <c r="E19" s="21"/>
      <c r="F19" s="14"/>
      <c r="G19" s="14"/>
      <c r="H19" s="17" t="s">
        <v>14</v>
      </c>
    </row>
    <row r="20" spans="1:8">
      <c r="A20" s="29">
        <v>13</v>
      </c>
      <c r="B20" s="5" t="s">
        <v>52</v>
      </c>
      <c r="C20" s="1" t="s">
        <v>53</v>
      </c>
      <c r="D20" s="31">
        <v>24</v>
      </c>
      <c r="E20" s="21"/>
      <c r="F20" s="14"/>
      <c r="G20" s="14"/>
      <c r="H20" s="22" t="s">
        <v>15</v>
      </c>
    </row>
    <row r="21" spans="1:8">
      <c r="A21" s="29">
        <v>14</v>
      </c>
      <c r="B21" s="5" t="s">
        <v>40</v>
      </c>
      <c r="C21" s="1" t="s">
        <v>36</v>
      </c>
      <c r="D21" s="31">
        <v>23</v>
      </c>
      <c r="E21" s="21"/>
      <c r="F21" s="27"/>
      <c r="G21" s="22"/>
      <c r="H21" s="22" t="s">
        <v>15</v>
      </c>
    </row>
    <row r="22" spans="1:8">
      <c r="A22" s="29">
        <v>15</v>
      </c>
      <c r="B22" s="28" t="s">
        <v>41</v>
      </c>
      <c r="C22" s="1" t="s">
        <v>36</v>
      </c>
      <c r="D22" s="32">
        <v>23</v>
      </c>
      <c r="E22" s="21"/>
      <c r="F22" s="27"/>
      <c r="G22" s="22"/>
      <c r="H22" s="17" t="s">
        <v>14</v>
      </c>
    </row>
    <row r="23" spans="1:8">
      <c r="A23" s="29">
        <v>16</v>
      </c>
      <c r="B23" s="6" t="s">
        <v>42</v>
      </c>
      <c r="C23" s="1" t="s">
        <v>36</v>
      </c>
      <c r="D23" s="31">
        <v>23</v>
      </c>
      <c r="E23" s="21"/>
      <c r="F23" s="27"/>
      <c r="G23" s="22"/>
      <c r="H23" s="17" t="s">
        <v>14</v>
      </c>
    </row>
    <row r="24" spans="1:8">
      <c r="A24" s="29">
        <v>17</v>
      </c>
      <c r="B24" s="6" t="s">
        <v>54</v>
      </c>
      <c r="C24" s="1" t="s">
        <v>55</v>
      </c>
      <c r="D24" s="31">
        <v>23</v>
      </c>
      <c r="E24" s="21"/>
      <c r="F24" s="27"/>
      <c r="G24" s="22"/>
      <c r="H24" s="17" t="s">
        <v>14</v>
      </c>
    </row>
    <row r="25" spans="1:8">
      <c r="A25" s="29">
        <v>18</v>
      </c>
      <c r="B25" s="6" t="s">
        <v>56</v>
      </c>
      <c r="C25" s="1" t="s">
        <v>53</v>
      </c>
      <c r="D25" s="31">
        <v>23</v>
      </c>
      <c r="E25" s="21"/>
      <c r="F25" s="27"/>
      <c r="G25" s="22"/>
      <c r="H25" s="22" t="s">
        <v>15</v>
      </c>
    </row>
    <row r="26" spans="1:8">
      <c r="A26" s="29">
        <v>19</v>
      </c>
      <c r="B26" s="6" t="s">
        <v>57</v>
      </c>
      <c r="C26" s="1" t="s">
        <v>53</v>
      </c>
      <c r="D26" s="31">
        <v>23</v>
      </c>
      <c r="E26" s="21"/>
      <c r="F26" s="27"/>
      <c r="G26" s="22"/>
      <c r="H26" s="22" t="s">
        <v>15</v>
      </c>
    </row>
    <row r="27" spans="1:8">
      <c r="A27" s="29">
        <v>20</v>
      </c>
      <c r="B27" s="5" t="s">
        <v>58</v>
      </c>
      <c r="C27" s="1" t="s">
        <v>53</v>
      </c>
      <c r="D27" s="31">
        <v>18</v>
      </c>
      <c r="E27" s="21"/>
      <c r="F27" s="27"/>
      <c r="G27" s="22"/>
      <c r="H27" s="17" t="s">
        <v>14</v>
      </c>
    </row>
    <row r="28" spans="1:8">
      <c r="A28" s="29">
        <v>21</v>
      </c>
      <c r="B28" s="5" t="s">
        <v>62</v>
      </c>
      <c r="C28" s="1" t="s">
        <v>63</v>
      </c>
      <c r="D28" s="31">
        <v>18</v>
      </c>
      <c r="E28" s="21"/>
      <c r="F28" s="27"/>
      <c r="G28" s="22"/>
      <c r="H28" s="17" t="s">
        <v>14</v>
      </c>
    </row>
    <row r="29" spans="1:8">
      <c r="A29" s="29">
        <v>22</v>
      </c>
      <c r="B29" s="5" t="s">
        <v>64</v>
      </c>
      <c r="C29" s="1" t="s">
        <v>63</v>
      </c>
      <c r="D29" s="31">
        <v>18</v>
      </c>
      <c r="E29" s="21"/>
      <c r="F29" s="27"/>
      <c r="G29" s="22"/>
      <c r="H29" s="17" t="s">
        <v>14</v>
      </c>
    </row>
    <row r="30" spans="1:8">
      <c r="A30" s="29">
        <v>23</v>
      </c>
      <c r="B30" s="5" t="s">
        <v>59</v>
      </c>
      <c r="C30" s="1" t="s">
        <v>53</v>
      </c>
      <c r="D30" s="32">
        <v>16</v>
      </c>
      <c r="E30" s="21"/>
      <c r="F30" s="27"/>
      <c r="G30" s="22"/>
      <c r="H30" s="22" t="s">
        <v>15</v>
      </c>
    </row>
    <row r="31" spans="1:8">
      <c r="A31" s="29">
        <v>24</v>
      </c>
      <c r="B31" s="5" t="s">
        <v>60</v>
      </c>
      <c r="C31" s="1" t="s">
        <v>53</v>
      </c>
      <c r="D31" s="31">
        <v>16</v>
      </c>
      <c r="E31" s="21"/>
      <c r="F31" s="27"/>
      <c r="G31" s="22"/>
      <c r="H31" s="17" t="s">
        <v>14</v>
      </c>
    </row>
    <row r="32" spans="1:8">
      <c r="A32" s="29">
        <v>25</v>
      </c>
      <c r="B32" s="5" t="s">
        <v>61</v>
      </c>
      <c r="C32" s="1" t="s">
        <v>55</v>
      </c>
      <c r="D32" s="32">
        <v>14</v>
      </c>
      <c r="E32" s="21"/>
      <c r="F32" s="27"/>
      <c r="G32" s="22"/>
      <c r="H32" s="17" t="s">
        <v>14</v>
      </c>
    </row>
    <row r="33" spans="1:9">
      <c r="A33" s="29">
        <v>26</v>
      </c>
      <c r="B33" s="35" t="s">
        <v>65</v>
      </c>
      <c r="C33" s="9" t="s">
        <v>68</v>
      </c>
      <c r="D33" s="34">
        <v>27</v>
      </c>
      <c r="E33" s="21"/>
      <c r="F33" s="27"/>
      <c r="G33" s="22"/>
      <c r="H33" s="17" t="s">
        <v>14</v>
      </c>
    </row>
    <row r="34" spans="1:9">
      <c r="A34" s="29">
        <v>27</v>
      </c>
      <c r="B34" s="35" t="s">
        <v>67</v>
      </c>
      <c r="C34" s="9" t="s">
        <v>68</v>
      </c>
      <c r="D34" s="34">
        <v>22</v>
      </c>
      <c r="E34" s="21"/>
      <c r="F34" s="27"/>
      <c r="G34" s="22"/>
      <c r="H34" s="17" t="s">
        <v>14</v>
      </c>
    </row>
    <row r="35" spans="1:9">
      <c r="A35" s="30">
        <v>28</v>
      </c>
      <c r="B35" s="35" t="s">
        <v>69</v>
      </c>
      <c r="C35" s="9" t="s">
        <v>70</v>
      </c>
      <c r="D35" s="34">
        <v>29</v>
      </c>
      <c r="E35" s="21"/>
      <c r="F35" s="27"/>
      <c r="G35" s="22"/>
      <c r="H35" s="17" t="s">
        <v>14</v>
      </c>
    </row>
    <row r="36" spans="1:9">
      <c r="A36" s="37"/>
      <c r="B36" s="38"/>
      <c r="C36" s="2"/>
      <c r="D36" s="39"/>
      <c r="E36" s="40"/>
      <c r="F36" s="41"/>
      <c r="G36" s="42"/>
      <c r="H36" s="42"/>
    </row>
    <row r="37" spans="1:9">
      <c r="A37" s="37"/>
      <c r="B37" s="38"/>
      <c r="C37" s="2"/>
      <c r="D37" s="43"/>
      <c r="E37" s="40"/>
      <c r="F37" s="41"/>
      <c r="G37" s="42"/>
      <c r="H37" s="42"/>
    </row>
    <row r="38" spans="1:9">
      <c r="A38" s="37"/>
      <c r="B38" s="44"/>
      <c r="C38" s="2"/>
      <c r="D38" s="39"/>
      <c r="E38" s="40"/>
      <c r="F38" s="41"/>
      <c r="G38" s="42"/>
      <c r="H38" s="42"/>
    </row>
    <row r="39" spans="1:9">
      <c r="A39" s="37"/>
      <c r="B39" s="38"/>
      <c r="C39" s="2"/>
      <c r="D39" s="39"/>
      <c r="E39" s="40"/>
      <c r="F39" s="41"/>
      <c r="G39" s="42"/>
      <c r="H39" s="42"/>
    </row>
    <row r="40" spans="1:9">
      <c r="A40" s="37"/>
      <c r="B40" s="38"/>
      <c r="C40" s="2"/>
      <c r="D40" s="39"/>
      <c r="E40" s="40"/>
      <c r="F40" s="41"/>
      <c r="G40" s="42"/>
      <c r="H40" s="42"/>
      <c r="I40" s="3"/>
    </row>
    <row r="41" spans="1:9">
      <c r="A41" s="37"/>
      <c r="B41" s="38"/>
      <c r="C41" s="2"/>
      <c r="D41" s="39"/>
      <c r="E41" s="40"/>
      <c r="F41" s="41"/>
      <c r="G41" s="42"/>
      <c r="H41" s="42"/>
      <c r="I41" s="3"/>
    </row>
    <row r="42" spans="1:9">
      <c r="A42" s="37"/>
      <c r="B42" s="38"/>
      <c r="C42" s="2"/>
      <c r="D42" s="39"/>
      <c r="E42" s="40"/>
      <c r="F42" s="41"/>
      <c r="G42" s="42"/>
      <c r="H42" s="42"/>
      <c r="I42" s="3"/>
    </row>
    <row r="43" spans="1:9">
      <c r="A43" s="2"/>
      <c r="B43" s="3"/>
      <c r="C43" s="2"/>
      <c r="D43" s="4"/>
      <c r="E43" s="2"/>
      <c r="F43" s="2"/>
      <c r="G43" s="3"/>
      <c r="H43" s="3"/>
      <c r="I43" s="3"/>
    </row>
    <row r="44" spans="1:9">
      <c r="A44" s="2"/>
      <c r="B44" s="3"/>
      <c r="C44" s="2"/>
      <c r="D44" s="4"/>
      <c r="E44" s="2"/>
      <c r="F44" s="2"/>
      <c r="G44" s="3"/>
      <c r="H44" s="3"/>
      <c r="I44" s="3"/>
    </row>
    <row r="45" spans="1:9">
      <c r="A45" s="3"/>
      <c r="B45" s="3"/>
      <c r="C45" s="3"/>
      <c r="D45" s="3"/>
      <c r="E45" s="3"/>
      <c r="F45" s="3"/>
      <c r="G45" s="3"/>
      <c r="H45" s="3"/>
      <c r="I45" s="3"/>
    </row>
  </sheetData>
  <sortState ref="A8:G31">
    <sortCondition descending="1" ref="D8:D31"/>
  </sortState>
  <mergeCells count="10">
    <mergeCell ref="H6:H7"/>
    <mergeCell ref="G6:G7"/>
    <mergeCell ref="A1:E1"/>
    <mergeCell ref="A2:E2"/>
    <mergeCell ref="A3:E3"/>
    <mergeCell ref="A4:E4"/>
    <mergeCell ref="A6:A7"/>
    <mergeCell ref="B6:B7"/>
    <mergeCell ref="C6:C7"/>
    <mergeCell ref="D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5"/>
  <sheetViews>
    <sheetView tabSelected="1" topLeftCell="A7" zoomScalePageLayoutView="70" workbookViewId="0">
      <selection activeCell="S8" sqref="S8:S35"/>
    </sheetView>
  </sheetViews>
  <sheetFormatPr defaultRowHeight="15"/>
  <cols>
    <col min="1" max="1" width="5.85546875" customWidth="1"/>
    <col min="2" max="2" width="32.7109375" customWidth="1"/>
    <col min="4" max="4" width="13.42578125" customWidth="1"/>
    <col min="5" max="5" width="12.5703125" customWidth="1"/>
    <col min="6" max="6" width="12" customWidth="1"/>
    <col min="7" max="7" width="9.85546875" customWidth="1"/>
    <col min="8" max="8" width="10" customWidth="1"/>
    <col min="9" max="9" width="10.28515625" customWidth="1"/>
    <col min="10" max="10" width="10.7109375" customWidth="1"/>
    <col min="11" max="11" width="11.140625" customWidth="1"/>
    <col min="12" max="12" width="11.28515625" customWidth="1"/>
    <col min="13" max="13" width="9.7109375" customWidth="1"/>
    <col min="14" max="14" width="9" customWidth="1"/>
    <col min="15" max="15" width="10.42578125" customWidth="1"/>
    <col min="16" max="16" width="9.42578125" customWidth="1"/>
    <col min="17" max="17" width="9.7109375" customWidth="1"/>
    <col min="18" max="18" width="10.42578125" customWidth="1"/>
    <col min="19" max="19" width="11" customWidth="1"/>
  </cols>
  <sheetData>
    <row r="1" spans="1:20" ht="15.75">
      <c r="A1" s="50" t="s">
        <v>0</v>
      </c>
      <c r="B1" s="50"/>
      <c r="C1" s="50"/>
      <c r="D1" s="50"/>
      <c r="E1" s="50"/>
      <c r="F1" s="16"/>
    </row>
    <row r="2" spans="1:20" ht="15.75">
      <c r="A2" s="50" t="s">
        <v>1</v>
      </c>
      <c r="B2" s="50"/>
      <c r="C2" s="50"/>
      <c r="D2" s="50"/>
      <c r="E2" s="50"/>
      <c r="F2" s="16"/>
    </row>
    <row r="3" spans="1:20" ht="15.75">
      <c r="A3" s="50" t="s">
        <v>16</v>
      </c>
      <c r="B3" s="50"/>
      <c r="C3" s="50"/>
      <c r="D3" s="50"/>
      <c r="E3" s="50"/>
      <c r="F3" s="16"/>
    </row>
    <row r="4" spans="1:20" ht="15.75">
      <c r="A4" s="50" t="s">
        <v>2</v>
      </c>
      <c r="B4" s="50"/>
      <c r="C4" s="50"/>
      <c r="D4" s="50"/>
      <c r="E4" s="50"/>
      <c r="F4" s="16"/>
    </row>
    <row r="5" spans="1:20" ht="15.75">
      <c r="A5" s="7"/>
      <c r="B5" s="7"/>
      <c r="C5" s="7"/>
      <c r="D5" s="7"/>
      <c r="E5" s="7"/>
      <c r="F5" s="16"/>
    </row>
    <row r="6" spans="1:20" ht="36.75" customHeight="1">
      <c r="A6" s="51" t="s">
        <v>6</v>
      </c>
      <c r="B6" s="51" t="s">
        <v>3</v>
      </c>
      <c r="C6" s="48" t="s">
        <v>4</v>
      </c>
      <c r="D6" s="51" t="s">
        <v>9</v>
      </c>
      <c r="E6" s="58" t="s">
        <v>8</v>
      </c>
      <c r="F6" s="59"/>
      <c r="G6" s="59"/>
      <c r="H6" s="59"/>
      <c r="I6" s="60"/>
      <c r="J6" s="63" t="s">
        <v>31</v>
      </c>
      <c r="K6" s="58" t="s">
        <v>18</v>
      </c>
      <c r="L6" s="59"/>
      <c r="M6" s="59"/>
      <c r="N6" s="59"/>
      <c r="O6" s="59"/>
      <c r="P6" s="60"/>
      <c r="Q6" s="65" t="s">
        <v>32</v>
      </c>
      <c r="R6" s="61" t="s">
        <v>10</v>
      </c>
      <c r="S6" s="61" t="s">
        <v>11</v>
      </c>
      <c r="T6" s="56" t="s">
        <v>7</v>
      </c>
    </row>
    <row r="7" spans="1:20" ht="145.5" customHeight="1">
      <c r="A7" s="52"/>
      <c r="B7" s="52"/>
      <c r="C7" s="49"/>
      <c r="D7" s="52"/>
      <c r="E7" s="10" t="s">
        <v>25</v>
      </c>
      <c r="F7" s="10" t="s">
        <v>26</v>
      </c>
      <c r="G7" s="11" t="s">
        <v>23</v>
      </c>
      <c r="H7" s="10" t="s">
        <v>24</v>
      </c>
      <c r="I7" s="10" t="s">
        <v>27</v>
      </c>
      <c r="J7" s="64"/>
      <c r="K7" s="12" t="s">
        <v>28</v>
      </c>
      <c r="L7" s="13" t="s">
        <v>17</v>
      </c>
      <c r="M7" s="13" t="s">
        <v>21</v>
      </c>
      <c r="N7" s="13" t="s">
        <v>19</v>
      </c>
      <c r="O7" s="11" t="s">
        <v>22</v>
      </c>
      <c r="P7" s="11" t="s">
        <v>20</v>
      </c>
      <c r="Q7" s="66"/>
      <c r="R7" s="62"/>
      <c r="S7" s="62"/>
      <c r="T7" s="57"/>
    </row>
    <row r="8" spans="1:20">
      <c r="A8" s="1">
        <v>1</v>
      </c>
      <c r="B8" s="6" t="s">
        <v>72</v>
      </c>
      <c r="C8" s="1" t="s">
        <v>35</v>
      </c>
      <c r="D8" s="31">
        <v>28</v>
      </c>
      <c r="E8" s="9">
        <v>2</v>
      </c>
      <c r="F8" s="9">
        <v>2</v>
      </c>
      <c r="G8" s="9">
        <v>2</v>
      </c>
      <c r="H8" s="9">
        <v>2</v>
      </c>
      <c r="I8" s="9">
        <v>2</v>
      </c>
      <c r="J8" s="34">
        <f>SUM(E8:I8)</f>
        <v>10</v>
      </c>
      <c r="K8" s="9">
        <v>3</v>
      </c>
      <c r="L8" s="9">
        <v>3</v>
      </c>
      <c r="M8" s="9">
        <v>4</v>
      </c>
      <c r="N8" s="9">
        <v>3</v>
      </c>
      <c r="O8" s="9">
        <v>4</v>
      </c>
      <c r="P8" s="9">
        <v>3</v>
      </c>
      <c r="Q8" s="34">
        <f>SUM(K8:P8)</f>
        <v>20</v>
      </c>
      <c r="R8" s="34">
        <f>J8+Q8</f>
        <v>30</v>
      </c>
      <c r="S8" s="20">
        <f>D8+R8</f>
        <v>58</v>
      </c>
      <c r="T8" s="36">
        <v>1</v>
      </c>
    </row>
    <row r="9" spans="1:20">
      <c r="A9" s="1">
        <v>2</v>
      </c>
      <c r="B9" s="35" t="s">
        <v>69</v>
      </c>
      <c r="C9" s="9" t="s">
        <v>70</v>
      </c>
      <c r="D9" s="34">
        <v>29</v>
      </c>
      <c r="E9" s="9">
        <v>1.5</v>
      </c>
      <c r="F9" s="9">
        <v>2</v>
      </c>
      <c r="G9" s="9">
        <v>2</v>
      </c>
      <c r="H9" s="9">
        <v>2</v>
      </c>
      <c r="I9" s="9">
        <v>1.5</v>
      </c>
      <c r="J9" s="34">
        <f>SUM(E9:I9)</f>
        <v>9</v>
      </c>
      <c r="K9" s="9">
        <v>2</v>
      </c>
      <c r="L9" s="9">
        <v>2</v>
      </c>
      <c r="M9" s="9">
        <v>4</v>
      </c>
      <c r="N9" s="9">
        <v>3</v>
      </c>
      <c r="O9" s="9">
        <v>4</v>
      </c>
      <c r="P9" s="9">
        <v>3</v>
      </c>
      <c r="Q9" s="34">
        <f>SUM(K9:P9)</f>
        <v>18</v>
      </c>
      <c r="R9" s="34">
        <f>J9+Q9</f>
        <v>27</v>
      </c>
      <c r="S9" s="20">
        <f>D9+R9</f>
        <v>56</v>
      </c>
      <c r="T9" s="36">
        <v>2</v>
      </c>
    </row>
    <row r="10" spans="1:20">
      <c r="A10" s="1">
        <v>3</v>
      </c>
      <c r="B10" s="5" t="s">
        <v>73</v>
      </c>
      <c r="C10" s="1" t="s">
        <v>35</v>
      </c>
      <c r="D10" s="31">
        <v>25</v>
      </c>
      <c r="E10" s="9">
        <v>2</v>
      </c>
      <c r="F10" s="9">
        <v>2</v>
      </c>
      <c r="G10" s="9">
        <v>2</v>
      </c>
      <c r="H10" s="9">
        <v>2</v>
      </c>
      <c r="I10" s="9">
        <v>0</v>
      </c>
      <c r="J10" s="34">
        <f>SUM(E10:I10)</f>
        <v>8</v>
      </c>
      <c r="K10" s="9">
        <v>3</v>
      </c>
      <c r="L10" s="9">
        <v>3</v>
      </c>
      <c r="M10" s="9">
        <v>4</v>
      </c>
      <c r="N10" s="9">
        <v>3</v>
      </c>
      <c r="O10" s="9">
        <v>4</v>
      </c>
      <c r="P10" s="9">
        <v>3</v>
      </c>
      <c r="Q10" s="34">
        <f>SUM(K10:P10)</f>
        <v>20</v>
      </c>
      <c r="R10" s="34">
        <f>J10+Q10</f>
        <v>28</v>
      </c>
      <c r="S10" s="20">
        <f>D10+R10</f>
        <v>53</v>
      </c>
      <c r="T10" s="36">
        <v>2</v>
      </c>
    </row>
    <row r="11" spans="1:20">
      <c r="A11" s="1">
        <v>4</v>
      </c>
      <c r="B11" s="6" t="s">
        <v>43</v>
      </c>
      <c r="C11" s="1" t="s">
        <v>44</v>
      </c>
      <c r="D11" s="31">
        <v>29</v>
      </c>
      <c r="E11" s="8">
        <v>2</v>
      </c>
      <c r="F11" s="8">
        <v>2</v>
      </c>
      <c r="G11" s="9">
        <v>2</v>
      </c>
      <c r="H11" s="9">
        <v>2</v>
      </c>
      <c r="I11" s="9">
        <v>2</v>
      </c>
      <c r="J11" s="34">
        <f>SUM(E11:I11)</f>
        <v>10</v>
      </c>
      <c r="K11" s="9">
        <v>2</v>
      </c>
      <c r="L11" s="9">
        <v>0</v>
      </c>
      <c r="M11" s="9">
        <v>4</v>
      </c>
      <c r="N11" s="9">
        <v>3</v>
      </c>
      <c r="O11" s="9">
        <v>4</v>
      </c>
      <c r="P11" s="9">
        <v>0</v>
      </c>
      <c r="Q11" s="34">
        <f>SUM(K11:P11)</f>
        <v>13</v>
      </c>
      <c r="R11" s="34">
        <f>J11+Q11</f>
        <v>23</v>
      </c>
      <c r="S11" s="20">
        <f>D11+R11</f>
        <v>52</v>
      </c>
      <c r="T11" s="36">
        <v>3</v>
      </c>
    </row>
    <row r="12" spans="1:20">
      <c r="A12" s="1">
        <v>5</v>
      </c>
      <c r="B12" s="6" t="s">
        <v>45</v>
      </c>
      <c r="C12" s="1" t="s">
        <v>44</v>
      </c>
      <c r="D12" s="31">
        <v>28.5</v>
      </c>
      <c r="E12" s="8">
        <v>1.5</v>
      </c>
      <c r="F12" s="8">
        <v>2</v>
      </c>
      <c r="G12" s="8">
        <v>2</v>
      </c>
      <c r="H12" s="8">
        <v>2</v>
      </c>
      <c r="I12" s="8">
        <v>2</v>
      </c>
      <c r="J12" s="34">
        <f>SUM(E12:I12)</f>
        <v>9.5</v>
      </c>
      <c r="K12" s="9">
        <v>2</v>
      </c>
      <c r="L12" s="9">
        <v>0</v>
      </c>
      <c r="M12" s="9">
        <v>4</v>
      </c>
      <c r="N12" s="9">
        <v>3</v>
      </c>
      <c r="O12" s="9">
        <v>4</v>
      </c>
      <c r="P12" s="9">
        <v>0</v>
      </c>
      <c r="Q12" s="34">
        <f>SUM(K12:P12)</f>
        <v>13</v>
      </c>
      <c r="R12" s="34">
        <f>J12+Q12</f>
        <v>22.5</v>
      </c>
      <c r="S12" s="20">
        <f>D12+R12</f>
        <v>51</v>
      </c>
      <c r="T12" s="36">
        <v>3</v>
      </c>
    </row>
    <row r="13" spans="1:20">
      <c r="A13" s="1">
        <v>6</v>
      </c>
      <c r="B13" s="5" t="s">
        <v>40</v>
      </c>
      <c r="C13" s="1" t="s">
        <v>36</v>
      </c>
      <c r="D13" s="31">
        <v>23</v>
      </c>
      <c r="E13" s="9">
        <v>2</v>
      </c>
      <c r="F13" s="9">
        <v>2</v>
      </c>
      <c r="G13" s="9">
        <v>2</v>
      </c>
      <c r="H13" s="9">
        <v>2</v>
      </c>
      <c r="I13" s="9">
        <v>2</v>
      </c>
      <c r="J13" s="34">
        <f>SUM(E13:I13)</f>
        <v>10</v>
      </c>
      <c r="K13" s="9">
        <v>1</v>
      </c>
      <c r="L13" s="9">
        <v>3</v>
      </c>
      <c r="M13" s="9">
        <v>4</v>
      </c>
      <c r="N13" s="9">
        <v>3</v>
      </c>
      <c r="O13" s="9">
        <v>4</v>
      </c>
      <c r="P13" s="9">
        <v>3</v>
      </c>
      <c r="Q13" s="34">
        <f>SUM(K13:P13)</f>
        <v>18</v>
      </c>
      <c r="R13" s="34">
        <f>J13+Q13</f>
        <v>28</v>
      </c>
      <c r="S13" s="20">
        <f>D13+R13</f>
        <v>51</v>
      </c>
      <c r="T13" s="45">
        <v>3</v>
      </c>
    </row>
    <row r="14" spans="1:20">
      <c r="A14" s="1">
        <v>7</v>
      </c>
      <c r="B14" s="6" t="s">
        <v>54</v>
      </c>
      <c r="C14" s="1" t="s">
        <v>55</v>
      </c>
      <c r="D14" s="31">
        <v>23</v>
      </c>
      <c r="E14" s="9">
        <v>1</v>
      </c>
      <c r="F14" s="9">
        <v>2</v>
      </c>
      <c r="G14" s="9">
        <v>2</v>
      </c>
      <c r="H14" s="9">
        <v>2</v>
      </c>
      <c r="I14" s="9">
        <v>1</v>
      </c>
      <c r="J14" s="34">
        <f>SUM(E14:I14)</f>
        <v>8</v>
      </c>
      <c r="K14" s="9">
        <v>2</v>
      </c>
      <c r="L14" s="9">
        <v>3</v>
      </c>
      <c r="M14" s="9">
        <v>4</v>
      </c>
      <c r="N14" s="9">
        <v>3</v>
      </c>
      <c r="O14" s="9">
        <v>4</v>
      </c>
      <c r="P14" s="9">
        <v>3</v>
      </c>
      <c r="Q14" s="34">
        <f>SUM(K14:P14)</f>
        <v>19</v>
      </c>
      <c r="R14" s="34">
        <f>J14+Q14</f>
        <v>27</v>
      </c>
      <c r="S14" s="20">
        <f>D14+R14</f>
        <v>50</v>
      </c>
      <c r="T14" s="45"/>
    </row>
    <row r="15" spans="1:20">
      <c r="A15" s="1">
        <v>8</v>
      </c>
      <c r="B15" s="5" t="s">
        <v>52</v>
      </c>
      <c r="C15" s="1" t="s">
        <v>53</v>
      </c>
      <c r="D15" s="31">
        <v>24</v>
      </c>
      <c r="E15" s="8">
        <v>2</v>
      </c>
      <c r="F15" s="8">
        <v>2</v>
      </c>
      <c r="G15" s="8">
        <v>2</v>
      </c>
      <c r="H15" s="8">
        <v>2</v>
      </c>
      <c r="I15" s="8">
        <v>2</v>
      </c>
      <c r="J15" s="34">
        <f>SUM(E15:I15)</f>
        <v>10</v>
      </c>
      <c r="K15" s="9">
        <v>2</v>
      </c>
      <c r="L15" s="9">
        <v>3</v>
      </c>
      <c r="M15" s="9">
        <v>4</v>
      </c>
      <c r="N15" s="9">
        <v>3</v>
      </c>
      <c r="O15" s="9">
        <v>4</v>
      </c>
      <c r="P15" s="9">
        <v>0</v>
      </c>
      <c r="Q15" s="34">
        <f>SUM(K15:P15)</f>
        <v>16</v>
      </c>
      <c r="R15" s="34">
        <f>J15+Q15</f>
        <v>26</v>
      </c>
      <c r="S15" s="20">
        <f>D15+R15</f>
        <v>50</v>
      </c>
      <c r="T15" s="33"/>
    </row>
    <row r="16" spans="1:20">
      <c r="A16" s="1">
        <v>9</v>
      </c>
      <c r="B16" s="6" t="s">
        <v>56</v>
      </c>
      <c r="C16" s="1" t="s">
        <v>53</v>
      </c>
      <c r="D16" s="31">
        <v>23</v>
      </c>
      <c r="E16" s="9">
        <v>2</v>
      </c>
      <c r="F16" s="9">
        <v>2</v>
      </c>
      <c r="G16" s="9">
        <v>2</v>
      </c>
      <c r="H16" s="9">
        <v>2</v>
      </c>
      <c r="I16" s="9">
        <v>2</v>
      </c>
      <c r="J16" s="34">
        <f>SUM(E16:I16)</f>
        <v>10</v>
      </c>
      <c r="K16" s="9">
        <v>2</v>
      </c>
      <c r="L16" s="9">
        <v>3</v>
      </c>
      <c r="M16" s="9">
        <v>4</v>
      </c>
      <c r="N16" s="9">
        <v>3</v>
      </c>
      <c r="O16" s="9">
        <v>4</v>
      </c>
      <c r="P16" s="9">
        <v>0</v>
      </c>
      <c r="Q16" s="34">
        <f>SUM(K16:P16)</f>
        <v>16</v>
      </c>
      <c r="R16" s="34">
        <f>J16+Q16</f>
        <v>26</v>
      </c>
      <c r="S16" s="20">
        <f>D16+R16</f>
        <v>49</v>
      </c>
      <c r="T16" s="33"/>
    </row>
    <row r="17" spans="1:20">
      <c r="A17" s="1">
        <v>10</v>
      </c>
      <c r="B17" s="5" t="s">
        <v>49</v>
      </c>
      <c r="C17" s="1" t="s">
        <v>46</v>
      </c>
      <c r="D17" s="32">
        <v>26</v>
      </c>
      <c r="E17" s="9">
        <v>1</v>
      </c>
      <c r="F17" s="9">
        <v>1</v>
      </c>
      <c r="G17" s="9">
        <v>1</v>
      </c>
      <c r="H17" s="9">
        <v>1</v>
      </c>
      <c r="I17" s="9">
        <v>1.5</v>
      </c>
      <c r="J17" s="34">
        <f>SUM(E17:I17)</f>
        <v>5.5</v>
      </c>
      <c r="K17" s="9">
        <v>1</v>
      </c>
      <c r="L17" s="9">
        <v>3</v>
      </c>
      <c r="M17" s="9">
        <v>3</v>
      </c>
      <c r="N17" s="9">
        <v>3</v>
      </c>
      <c r="O17" s="9">
        <v>4</v>
      </c>
      <c r="P17" s="9">
        <v>0</v>
      </c>
      <c r="Q17" s="34">
        <f>SUM(K17:P17)</f>
        <v>14</v>
      </c>
      <c r="R17" s="34">
        <f>J17+Q17</f>
        <v>19.5</v>
      </c>
      <c r="S17" s="20">
        <f>D17+R17</f>
        <v>45.5</v>
      </c>
      <c r="T17" s="33"/>
    </row>
    <row r="18" spans="1:20">
      <c r="A18" s="1">
        <v>11</v>
      </c>
      <c r="B18" s="5" t="s">
        <v>62</v>
      </c>
      <c r="C18" s="1" t="s">
        <v>63</v>
      </c>
      <c r="D18" s="31">
        <v>18</v>
      </c>
      <c r="E18" s="9">
        <v>1.5</v>
      </c>
      <c r="F18" s="9">
        <v>2</v>
      </c>
      <c r="G18" s="9">
        <v>2</v>
      </c>
      <c r="H18" s="9">
        <v>2</v>
      </c>
      <c r="I18" s="9">
        <v>2</v>
      </c>
      <c r="J18" s="34">
        <f>SUM(E18:I18)</f>
        <v>9.5</v>
      </c>
      <c r="K18" s="9">
        <v>0</v>
      </c>
      <c r="L18" s="9">
        <v>3</v>
      </c>
      <c r="M18" s="9">
        <v>4</v>
      </c>
      <c r="N18" s="9">
        <v>3</v>
      </c>
      <c r="O18" s="9">
        <v>4</v>
      </c>
      <c r="P18" s="9">
        <v>3</v>
      </c>
      <c r="Q18" s="34">
        <f>SUM(K18:P18)</f>
        <v>17</v>
      </c>
      <c r="R18" s="34">
        <f>J18+Q18</f>
        <v>26.5</v>
      </c>
      <c r="S18" s="20">
        <f>D18+R18</f>
        <v>44.5</v>
      </c>
      <c r="T18" s="33"/>
    </row>
    <row r="19" spans="1:20">
      <c r="A19" s="1">
        <v>12</v>
      </c>
      <c r="B19" s="5" t="s">
        <v>51</v>
      </c>
      <c r="C19" s="1" t="s">
        <v>46</v>
      </c>
      <c r="D19" s="31">
        <v>24</v>
      </c>
      <c r="E19" s="9">
        <v>1.5</v>
      </c>
      <c r="F19" s="9">
        <v>2</v>
      </c>
      <c r="G19" s="9">
        <v>1.5</v>
      </c>
      <c r="H19" s="9">
        <v>2</v>
      </c>
      <c r="I19" s="9">
        <v>0</v>
      </c>
      <c r="J19" s="34">
        <f>SUM(E19:I19)</f>
        <v>7</v>
      </c>
      <c r="K19" s="9">
        <v>1</v>
      </c>
      <c r="L19" s="9">
        <v>1</v>
      </c>
      <c r="M19" s="9">
        <v>3</v>
      </c>
      <c r="N19" s="9">
        <v>3</v>
      </c>
      <c r="O19" s="9">
        <v>4</v>
      </c>
      <c r="P19" s="9">
        <v>0</v>
      </c>
      <c r="Q19" s="34">
        <f>SUM(K19:P19)</f>
        <v>12</v>
      </c>
      <c r="R19" s="34">
        <f>J19+Q19</f>
        <v>19</v>
      </c>
      <c r="S19" s="20">
        <f>D19+R19</f>
        <v>43</v>
      </c>
      <c r="T19" s="33"/>
    </row>
    <row r="20" spans="1:20">
      <c r="A20" s="1">
        <v>13</v>
      </c>
      <c r="B20" s="5" t="s">
        <v>61</v>
      </c>
      <c r="C20" s="1" t="s">
        <v>55</v>
      </c>
      <c r="D20" s="32">
        <v>14</v>
      </c>
      <c r="E20" s="9">
        <v>1</v>
      </c>
      <c r="F20" s="9">
        <v>2</v>
      </c>
      <c r="G20" s="9">
        <v>2</v>
      </c>
      <c r="H20" s="9">
        <v>2</v>
      </c>
      <c r="I20" s="9">
        <v>1.5</v>
      </c>
      <c r="J20" s="34">
        <f>SUM(E20:I20)</f>
        <v>8.5</v>
      </c>
      <c r="K20" s="9">
        <v>3</v>
      </c>
      <c r="L20" s="9">
        <v>3</v>
      </c>
      <c r="M20" s="9">
        <v>4</v>
      </c>
      <c r="N20" s="9">
        <v>3</v>
      </c>
      <c r="O20" s="9">
        <v>4</v>
      </c>
      <c r="P20" s="9">
        <v>3</v>
      </c>
      <c r="Q20" s="34">
        <f>SUM(K20:P20)</f>
        <v>20</v>
      </c>
      <c r="R20" s="34">
        <f>J20+Q20</f>
        <v>28.5</v>
      </c>
      <c r="S20" s="20">
        <f>D20+R20</f>
        <v>42.5</v>
      </c>
      <c r="T20" s="33"/>
    </row>
    <row r="21" spans="1:20">
      <c r="A21" s="1">
        <v>14</v>
      </c>
      <c r="B21" s="6" t="s">
        <v>66</v>
      </c>
      <c r="C21" s="1" t="s">
        <v>36</v>
      </c>
      <c r="D21" s="31">
        <v>28</v>
      </c>
      <c r="E21" s="8">
        <v>1.5</v>
      </c>
      <c r="F21" s="8">
        <v>2</v>
      </c>
      <c r="G21" s="9">
        <v>2</v>
      </c>
      <c r="H21" s="9">
        <v>2</v>
      </c>
      <c r="I21" s="9">
        <v>2</v>
      </c>
      <c r="J21" s="34">
        <f>SUM(E21:I21)</f>
        <v>9.5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34">
        <f>SUM(K21:P21)</f>
        <v>0</v>
      </c>
      <c r="R21" s="34">
        <f>J21+Q21</f>
        <v>9.5</v>
      </c>
      <c r="S21" s="20">
        <f>D21+R21</f>
        <v>37.5</v>
      </c>
      <c r="T21" s="33"/>
    </row>
    <row r="22" spans="1:20">
      <c r="A22" s="1">
        <v>15</v>
      </c>
      <c r="B22" s="46" t="s">
        <v>38</v>
      </c>
      <c r="C22" s="1" t="s">
        <v>36</v>
      </c>
      <c r="D22" s="32">
        <v>27</v>
      </c>
      <c r="E22" s="9">
        <v>1</v>
      </c>
      <c r="F22" s="9">
        <v>2</v>
      </c>
      <c r="G22" s="9">
        <v>2</v>
      </c>
      <c r="H22" s="9">
        <v>2</v>
      </c>
      <c r="I22" s="9">
        <v>1.5</v>
      </c>
      <c r="J22" s="34">
        <f>SUM(E22:I22)</f>
        <v>8.5</v>
      </c>
      <c r="K22" s="9">
        <v>1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34">
        <f>SUM(K22:P22)</f>
        <v>1</v>
      </c>
      <c r="R22" s="34">
        <f>J22+Q22</f>
        <v>9.5</v>
      </c>
      <c r="S22" s="20">
        <f>D22+R22</f>
        <v>36.5</v>
      </c>
      <c r="T22" s="33"/>
    </row>
    <row r="23" spans="1:20">
      <c r="A23" s="1">
        <v>16</v>
      </c>
      <c r="B23" s="5" t="s">
        <v>37</v>
      </c>
      <c r="C23" s="1" t="s">
        <v>36</v>
      </c>
      <c r="D23" s="32">
        <v>28</v>
      </c>
      <c r="E23" s="9">
        <v>1</v>
      </c>
      <c r="F23" s="9">
        <v>2</v>
      </c>
      <c r="G23" s="9">
        <v>2</v>
      </c>
      <c r="H23" s="9">
        <v>2</v>
      </c>
      <c r="I23" s="9">
        <v>1</v>
      </c>
      <c r="J23" s="34">
        <f>SUM(E23:I23)</f>
        <v>8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34">
        <f>SUM(K23:P23)</f>
        <v>0</v>
      </c>
      <c r="R23" s="34">
        <f>J23+Q23</f>
        <v>8</v>
      </c>
      <c r="S23" s="20">
        <f>D23+R23</f>
        <v>36</v>
      </c>
      <c r="T23" s="33"/>
    </row>
    <row r="24" spans="1:20">
      <c r="A24" s="1">
        <v>17</v>
      </c>
      <c r="B24" s="5" t="s">
        <v>47</v>
      </c>
      <c r="C24" s="1" t="s">
        <v>46</v>
      </c>
      <c r="D24" s="32">
        <v>27</v>
      </c>
      <c r="E24" s="9">
        <v>1</v>
      </c>
      <c r="F24" s="9">
        <v>1</v>
      </c>
      <c r="G24" s="9">
        <v>1</v>
      </c>
      <c r="H24" s="9">
        <v>2</v>
      </c>
      <c r="I24" s="9">
        <v>2</v>
      </c>
      <c r="J24" s="34">
        <f>SUM(E24:I24)</f>
        <v>7</v>
      </c>
      <c r="K24" s="9">
        <v>2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34">
        <f>SUM(K24:P24)</f>
        <v>2</v>
      </c>
      <c r="R24" s="34">
        <f>J24+Q24</f>
        <v>9</v>
      </c>
      <c r="S24" s="20">
        <f>D24+R24</f>
        <v>36</v>
      </c>
      <c r="T24" s="33"/>
    </row>
    <row r="25" spans="1:20">
      <c r="A25" s="1">
        <v>18</v>
      </c>
      <c r="B25" s="35" t="s">
        <v>65</v>
      </c>
      <c r="C25" s="9" t="s">
        <v>68</v>
      </c>
      <c r="D25" s="34">
        <v>27</v>
      </c>
      <c r="E25" s="9">
        <v>1</v>
      </c>
      <c r="F25" s="9">
        <v>1</v>
      </c>
      <c r="G25" s="9">
        <v>1</v>
      </c>
      <c r="H25" s="9">
        <v>2</v>
      </c>
      <c r="I25" s="9">
        <v>1.5</v>
      </c>
      <c r="J25" s="34">
        <f>SUM(E25:I25)</f>
        <v>6.5</v>
      </c>
      <c r="K25" s="9">
        <v>2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34">
        <f>SUM(K25:P25)</f>
        <v>2</v>
      </c>
      <c r="R25" s="34">
        <f>J25+Q25</f>
        <v>8.5</v>
      </c>
      <c r="S25" s="20">
        <f>D25+R25</f>
        <v>35.5</v>
      </c>
      <c r="T25" s="9"/>
    </row>
    <row r="26" spans="1:20">
      <c r="A26" s="1">
        <v>19</v>
      </c>
      <c r="B26" s="5" t="s">
        <v>48</v>
      </c>
      <c r="C26" s="1" t="s">
        <v>46</v>
      </c>
      <c r="D26" s="32">
        <v>27</v>
      </c>
      <c r="E26" s="9">
        <v>1</v>
      </c>
      <c r="F26" s="9">
        <v>2</v>
      </c>
      <c r="G26" s="9">
        <v>1</v>
      </c>
      <c r="H26" s="9">
        <v>2</v>
      </c>
      <c r="I26" s="9">
        <v>0</v>
      </c>
      <c r="J26" s="34">
        <f>SUM(E26:I26)</f>
        <v>6</v>
      </c>
      <c r="K26" s="9">
        <v>1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34">
        <f>SUM(K26:P26)</f>
        <v>1</v>
      </c>
      <c r="R26" s="34">
        <f>J26+Q26</f>
        <v>7</v>
      </c>
      <c r="S26" s="20">
        <f>D26+R26</f>
        <v>34</v>
      </c>
      <c r="T26" s="33"/>
    </row>
    <row r="27" spans="1:20">
      <c r="A27" s="1">
        <v>20</v>
      </c>
      <c r="B27" s="35" t="s">
        <v>67</v>
      </c>
      <c r="C27" s="9" t="s">
        <v>68</v>
      </c>
      <c r="D27" s="34">
        <v>22</v>
      </c>
      <c r="E27" s="9">
        <v>1</v>
      </c>
      <c r="F27" s="9">
        <v>2</v>
      </c>
      <c r="G27" s="9">
        <v>2</v>
      </c>
      <c r="H27" s="9">
        <v>2</v>
      </c>
      <c r="I27" s="9">
        <v>2</v>
      </c>
      <c r="J27" s="34">
        <f>SUM(E27:I27)</f>
        <v>9</v>
      </c>
      <c r="K27" s="9">
        <v>2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34">
        <f>SUM(K27:P27)</f>
        <v>2</v>
      </c>
      <c r="R27" s="34">
        <f>J27+Q27</f>
        <v>11</v>
      </c>
      <c r="S27" s="20">
        <f>D27+R27</f>
        <v>33</v>
      </c>
      <c r="T27" s="9"/>
    </row>
    <row r="28" spans="1:20">
      <c r="A28" s="1">
        <v>21</v>
      </c>
      <c r="B28" s="6" t="s">
        <v>41</v>
      </c>
      <c r="C28" s="1" t="s">
        <v>36</v>
      </c>
      <c r="D28" s="32">
        <v>23</v>
      </c>
      <c r="E28" s="8">
        <v>1.5</v>
      </c>
      <c r="F28" s="8">
        <v>2</v>
      </c>
      <c r="G28" s="9">
        <v>2</v>
      </c>
      <c r="H28" s="9">
        <v>2</v>
      </c>
      <c r="I28" s="9">
        <v>2</v>
      </c>
      <c r="J28" s="34">
        <f>SUM(E28:I28)</f>
        <v>9.5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34">
        <f>SUM(K28:P28)</f>
        <v>0</v>
      </c>
      <c r="R28" s="34">
        <f>J28+Q28</f>
        <v>9.5</v>
      </c>
      <c r="S28" s="20">
        <f>D28+R28</f>
        <v>32.5</v>
      </c>
      <c r="T28" s="33"/>
    </row>
    <row r="29" spans="1:20">
      <c r="A29" s="1">
        <v>22</v>
      </c>
      <c r="B29" s="6" t="s">
        <v>57</v>
      </c>
      <c r="C29" s="1" t="s">
        <v>53</v>
      </c>
      <c r="D29" s="31">
        <v>23</v>
      </c>
      <c r="E29" s="9">
        <v>1.5</v>
      </c>
      <c r="F29" s="9">
        <v>2</v>
      </c>
      <c r="G29" s="9">
        <v>2</v>
      </c>
      <c r="H29" s="9">
        <v>2</v>
      </c>
      <c r="I29" s="9">
        <v>2</v>
      </c>
      <c r="J29" s="34">
        <f>SUM(E29:I29)</f>
        <v>9.5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34">
        <f>SUM(K29:P29)</f>
        <v>0</v>
      </c>
      <c r="R29" s="34">
        <f>J29+Q29</f>
        <v>9.5</v>
      </c>
      <c r="S29" s="20">
        <f>D29+R29</f>
        <v>32.5</v>
      </c>
      <c r="T29" s="33"/>
    </row>
    <row r="30" spans="1:20">
      <c r="A30" s="1">
        <v>23</v>
      </c>
      <c r="B30" s="6" t="s">
        <v>42</v>
      </c>
      <c r="C30" s="1" t="s">
        <v>36</v>
      </c>
      <c r="D30" s="31">
        <v>23</v>
      </c>
      <c r="E30" s="9">
        <v>2</v>
      </c>
      <c r="F30" s="9">
        <v>2</v>
      </c>
      <c r="G30" s="9">
        <v>0.5</v>
      </c>
      <c r="H30" s="9">
        <v>2</v>
      </c>
      <c r="I30" s="9">
        <v>1.5</v>
      </c>
      <c r="J30" s="34">
        <f>SUM(E30:I30)</f>
        <v>8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34">
        <f>SUM(K30:P30)</f>
        <v>0</v>
      </c>
      <c r="R30" s="34">
        <f>J30+Q30</f>
        <v>8</v>
      </c>
      <c r="S30" s="20">
        <f>D30+R30</f>
        <v>31</v>
      </c>
      <c r="T30" s="33"/>
    </row>
    <row r="31" spans="1:20">
      <c r="A31" s="1">
        <v>24</v>
      </c>
      <c r="B31" s="5" t="s">
        <v>50</v>
      </c>
      <c r="C31" s="1" t="s">
        <v>46</v>
      </c>
      <c r="D31" s="32">
        <v>26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34">
        <f>SUM(E31:I31)</f>
        <v>0</v>
      </c>
      <c r="K31" s="9">
        <v>2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34">
        <f>SUM(K31:P31)</f>
        <v>2</v>
      </c>
      <c r="R31" s="34">
        <f>J31+Q31</f>
        <v>2</v>
      </c>
      <c r="S31" s="20">
        <f>D31+R31</f>
        <v>28</v>
      </c>
      <c r="T31" s="33"/>
    </row>
    <row r="32" spans="1:20">
      <c r="A32" s="1">
        <v>25</v>
      </c>
      <c r="B32" s="5" t="s">
        <v>59</v>
      </c>
      <c r="C32" s="1" t="s">
        <v>53</v>
      </c>
      <c r="D32" s="32">
        <v>16</v>
      </c>
      <c r="E32" s="9">
        <v>1.5</v>
      </c>
      <c r="F32" s="9">
        <v>2</v>
      </c>
      <c r="G32" s="9">
        <v>1</v>
      </c>
      <c r="H32" s="9">
        <v>2</v>
      </c>
      <c r="I32" s="9">
        <v>2</v>
      </c>
      <c r="J32" s="34">
        <f>SUM(E32:I32)</f>
        <v>8.5</v>
      </c>
      <c r="K32" s="9">
        <v>1</v>
      </c>
      <c r="L32" s="9">
        <v>2</v>
      </c>
      <c r="M32" s="9">
        <v>0</v>
      </c>
      <c r="N32" s="9">
        <v>0</v>
      </c>
      <c r="O32" s="9">
        <v>0</v>
      </c>
      <c r="P32" s="9">
        <v>0</v>
      </c>
      <c r="Q32" s="34">
        <f>SUM(K32:P32)</f>
        <v>3</v>
      </c>
      <c r="R32" s="34">
        <f>J32+Q32</f>
        <v>11.5</v>
      </c>
      <c r="S32" s="20">
        <f>D32+R32</f>
        <v>27.5</v>
      </c>
      <c r="T32" s="33"/>
    </row>
    <row r="33" spans="1:20">
      <c r="A33" s="1">
        <v>26</v>
      </c>
      <c r="B33" s="5" t="s">
        <v>58</v>
      </c>
      <c r="C33" s="1" t="s">
        <v>53</v>
      </c>
      <c r="D33" s="31">
        <v>18</v>
      </c>
      <c r="E33" s="9">
        <v>1</v>
      </c>
      <c r="F33" s="9">
        <v>2</v>
      </c>
      <c r="G33" s="9">
        <v>2</v>
      </c>
      <c r="H33" s="9">
        <v>2</v>
      </c>
      <c r="I33" s="9">
        <v>2</v>
      </c>
      <c r="J33" s="34">
        <f>SUM(E33:I33)</f>
        <v>9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34">
        <f>SUM(K33:P33)</f>
        <v>0</v>
      </c>
      <c r="R33" s="34">
        <f>J33+Q33</f>
        <v>9</v>
      </c>
      <c r="S33" s="20">
        <f>D33+R33</f>
        <v>27</v>
      </c>
      <c r="T33" s="33"/>
    </row>
    <row r="34" spans="1:20">
      <c r="A34" s="1">
        <v>27</v>
      </c>
      <c r="B34" s="5" t="s">
        <v>64</v>
      </c>
      <c r="C34" s="1" t="s">
        <v>63</v>
      </c>
      <c r="D34" s="31">
        <v>18</v>
      </c>
      <c r="E34" s="9">
        <v>1</v>
      </c>
      <c r="F34" s="9">
        <v>2</v>
      </c>
      <c r="G34" s="9">
        <v>1.5</v>
      </c>
      <c r="H34" s="9">
        <v>2</v>
      </c>
      <c r="I34" s="9">
        <v>0</v>
      </c>
      <c r="J34" s="34">
        <f>SUM(E34:I34)</f>
        <v>6.5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34">
        <f>SUM(K34:P34)</f>
        <v>0</v>
      </c>
      <c r="R34" s="34">
        <f>J34+Q34</f>
        <v>6.5</v>
      </c>
      <c r="S34" s="20">
        <f>D34+R34</f>
        <v>24.5</v>
      </c>
      <c r="T34" s="33"/>
    </row>
    <row r="35" spans="1:20">
      <c r="A35" s="1">
        <v>28</v>
      </c>
      <c r="B35" s="5" t="s">
        <v>60</v>
      </c>
      <c r="C35" s="1" t="s">
        <v>53</v>
      </c>
      <c r="D35" s="31">
        <v>16</v>
      </c>
      <c r="E35" s="9">
        <v>1</v>
      </c>
      <c r="F35" s="9">
        <v>2</v>
      </c>
      <c r="G35" s="9">
        <v>2</v>
      </c>
      <c r="H35" s="9">
        <v>2</v>
      </c>
      <c r="I35" s="9">
        <v>1.5</v>
      </c>
      <c r="J35" s="34">
        <f>SUM(E35:I35)</f>
        <v>8.5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34">
        <f>SUM(K35:P35)</f>
        <v>0</v>
      </c>
      <c r="R35" s="34">
        <f>J35+Q35</f>
        <v>8.5</v>
      </c>
      <c r="S35" s="20">
        <f>D35+R35</f>
        <v>24.5</v>
      </c>
      <c r="T35" s="33"/>
    </row>
  </sheetData>
  <sortState ref="A8:T35">
    <sortCondition descending="1" ref="S8:S35"/>
  </sortState>
  <mergeCells count="15">
    <mergeCell ref="T6:T7"/>
    <mergeCell ref="A1:E1"/>
    <mergeCell ref="A2:E2"/>
    <mergeCell ref="A3:E3"/>
    <mergeCell ref="A4:E4"/>
    <mergeCell ref="E6:I6"/>
    <mergeCell ref="A6:A7"/>
    <mergeCell ref="B6:B7"/>
    <mergeCell ref="C6:C7"/>
    <mergeCell ref="D6:D7"/>
    <mergeCell ref="S6:S7"/>
    <mergeCell ref="R6:R7"/>
    <mergeCell ref="K6:P6"/>
    <mergeCell ref="J6:J7"/>
    <mergeCell ref="Q6:Q7"/>
  </mergeCells>
  <printOptions horizontalCentered="1"/>
  <pageMargins left="0.11811023622047245" right="0.11811023622047245" top="0.35433070866141736" bottom="0.19685039370078741" header="0.31496062992125984" footer="0.31496062992125984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Теория</vt:lpstr>
      <vt:lpstr>Практика</vt:lpstr>
      <vt:lpstr>Лист3</vt:lpstr>
      <vt:lpstr>Практика!Область_печати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2024-02-27T03:49:28Z</cp:lastPrinted>
  <dcterms:created xsi:type="dcterms:W3CDTF">2021-12-02T07:32:57Z</dcterms:created>
  <dcterms:modified xsi:type="dcterms:W3CDTF">2025-02-18T09:18:18Z</dcterms:modified>
</cp:coreProperties>
</file>