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5"/>
  <workbookPr/>
  <mc:AlternateContent xmlns:mc="http://schemas.openxmlformats.org/markup-compatibility/2006">
    <mc:Choice Requires="x15">
      <x15ac:absPath xmlns:x15ac="http://schemas.microsoft.com/office/spreadsheetml/2010/11/ac" url="C:\Users\ТПТ\Downloads\"/>
    </mc:Choice>
  </mc:AlternateContent>
  <xr:revisionPtr revIDLastSave="0" documentId="13_ncr:1_{72D42F4B-95A2-4D62-AEC1-9CEE78CF8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38" i="1"/>
  <c r="I9" i="1"/>
  <c r="I61" i="1" l="1"/>
</calcChain>
</file>

<file path=xl/sharedStrings.xml><?xml version="1.0" encoding="utf-8"?>
<sst xmlns="http://schemas.openxmlformats.org/spreadsheetml/2006/main" count="200" uniqueCount="112">
  <si>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</si>
  <si>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</si>
  <si>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</si>
  <si>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</si>
  <si>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</si>
  <si>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</si>
  <si>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</si>
  <si>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</si>
  <si>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</si>
  <si>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</si>
  <si>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</si>
  <si>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</si>
  <si>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</si>
  <si>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</si>
  <si>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</si>
  <si>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</si>
  <si>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</si>
  <si>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</si>
  <si>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</si>
  <si>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</si>
  <si>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</si>
  <si>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Электромонтаж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</si>
  <si>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</si>
  <si>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</si>
  <si>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</si>
  <si>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</si>
  <si>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</si>
  <si>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</si>
  <si>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</si>
  <si>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</si>
  <si>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</si>
  <si>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да/нет</t>
  </si>
  <si>
    <t/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</si>
  <si>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</si>
  <si>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</si>
  <si>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</si>
  <si>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</si>
  <si>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</si>
  <si>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</si>
  <si>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</si>
  <si>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</si>
  <si>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</si>
  <si>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</si>
  <si>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</si>
  <si>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</si>
  <si>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</si>
  <si>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</si>
  <si>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</si>
  <si>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</si>
  <si>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</si>
  <si>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</si>
  <si>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</si>
  <si>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>Корректно, в соответствии со схемами КЗ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</si>
  <si>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</si>
  <si>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</si>
  <si>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Корректно, в соответствии с алгоритмом КЗ</t>
  </si>
  <si>
    <t>Поиск неисправностей. Нормативная и сопроводительная документация.</t>
  </si>
  <si>
    <t>Оформление отчета</t>
  </si>
  <si>
    <t>Корректное оформление отчета. За каждое не корректное минус 0,5 балла</t>
  </si>
  <si>
    <t>Поиск неисправностей. Коммуникация и навыки общения.</t>
  </si>
  <si>
    <t>Доклад участника о найденых неисправностях</t>
  </si>
  <si>
    <t>Участник отчитался о найденный неисправностях,</t>
  </si>
  <si>
    <t>ответил на вопросы экспертов</t>
  </si>
  <si>
    <t>Качественный ответ, грамотная речь, четкое</t>
  </si>
  <si>
    <t>построение фраз, нет жаргона и слов паразитов.</t>
  </si>
  <si>
    <t>Объяснения по найденным неисправностям не даны</t>
  </si>
  <si>
    <t>Даны посредственные объяснения по найденным неисправностям</t>
  </si>
  <si>
    <t>Четкое чтение и понимание схемы, объяснение выявленных неисправностей</t>
  </si>
  <si>
    <t>Точное выявление проблемы, причина появления, варианты устранения</t>
  </si>
  <si>
    <t>Поиск неисправностей. Диагностика электроустановки.</t>
  </si>
  <si>
    <t>Неисправность 1</t>
  </si>
  <si>
    <t>Неисправность обнаружена</t>
  </si>
  <si>
    <t>Неисправность 2</t>
  </si>
  <si>
    <t>Неисправность 3</t>
  </si>
  <si>
    <t>Неисправность 4</t>
  </si>
  <si>
    <t>Неисправность 5</t>
  </si>
  <si>
    <t>Неисправность 6</t>
  </si>
  <si>
    <t>Неисправность 7</t>
  </si>
  <si>
    <t>Неисправность 8</t>
  </si>
  <si>
    <t>Неисправность 9</t>
  </si>
  <si>
    <t>Неисправность 10</t>
  </si>
  <si>
    <t>Поиск неисправностей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</si>
  <si>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</si>
  <si>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</si>
  <si>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</si>
  <si>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В3</t>
  </si>
  <si>
    <t>В2</t>
  </si>
  <si>
    <t>В1</t>
  </si>
  <si>
    <t>Б1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</si>
  <si>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</si>
  <si>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</si>
  <si>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</si>
  <si>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</si>
  <si>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</si>
  <si>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Коммуникации и навыки общения</t>
  </si>
  <si>
    <t>Монтаж</t>
  </si>
  <si>
    <t>Коммутация</t>
  </si>
  <si>
    <t>Электрические измерения</t>
  </si>
  <si>
    <t>Программирование и настройка</t>
  </si>
  <si>
    <t>Диагностика электроустановки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</si>
  <si>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</si>
  <si>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>Монтаж и коммутация</t>
  </si>
  <si>
    <t xml:space="preserve">Монтаж и коммутация. Организация рабочего процесса и охрана труда. </t>
  </si>
  <si>
    <t>Монтаж и коммутация. Низковольтные комплектные устройства (ЩУ).</t>
  </si>
  <si>
    <t>С1. Отсутствие нарушений регламента, этики</t>
  </si>
  <si>
    <t>Включение эл.аппарата QF1</t>
  </si>
  <si>
    <t>Включение эл.аппарата QF2</t>
  </si>
  <si>
    <t>Проверка. Алгоритм 1 - Нажатие SB2</t>
  </si>
  <si>
    <t>Проверка. Алгоритм 2 - Пуск электродвигателя</t>
  </si>
  <si>
    <t>Проверка. Алгоритм 3 - Нажатие SB1</t>
  </si>
  <si>
    <t>Проверка. Алгоритм 4 - Двигатель останавливается</t>
  </si>
  <si>
    <t>Отборочный этап чемпионата по профессиональному мастерству Томской области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</si>
</sst>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8;&#1056;&#1055;&#1054;\&#1055;&#1056;&#1054;&#1060;&#1045;&#1057;&#1057;&#1048;&#1054;&#1053;&#1040;&#1051;&#1048;&#1058;&#1045;&#1058;\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1"/>
  <sheetViews>
    <sheetView tabSelected="1" zoomScale="115" zoomScaleNormal="115" workbookViewId="0">
      <selection activeCell="F3" sqref="F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14</v>
      </c>
      <c r="D2" s="18" t="s">
        <v>111</v>
      </c>
      <c r="E2" s="12"/>
    </row>
    <row r="3" spans="1:9" x14ac:dyDescent="0.3">
      <c r="B3" s="2" t="s">
        <v>19</v>
      </c>
      <c r="D3" s="12">
        <v>18</v>
      </c>
      <c r="E3" s="12"/>
    </row>
    <row r="4" spans="1:9" x14ac:dyDescent="0.3">
      <c r="B4" s="2" t="s">
        <v>16</v>
      </c>
      <c r="D4" s="17" t="s">
        <v>21</v>
      </c>
      <c r="E4" s="12"/>
    </row>
    <row r="5" spans="1:9" x14ac:dyDescent="0.3">
      <c r="B5" s="2" t="s">
        <v>4</v>
      </c>
      <c r="D5" s="17" t="s">
        <v>17</v>
      </c>
      <c r="E5" s="11"/>
    </row>
    <row r="6" spans="1:9" x14ac:dyDescent="0.3">
      <c r="B6" s="2" t="s">
        <v>13</v>
      </c>
      <c r="D6" s="17" t="s">
        <v>17</v>
      </c>
      <c r="E6" s="11"/>
    </row>
    <row r="8" spans="1:9" s="5" customFormat="1" ht="33.9" customHeight="1" x14ac:dyDescent="0.3">
      <c r="A8" s="6" t="s">
        <v>0</v>
      </c>
      <c r="B8" s="6" t="s">
        <v>12</v>
      </c>
      <c r="C8" s="6" t="s">
        <v>1</v>
      </c>
      <c r="D8" s="6" t="s">
        <v>3</v>
      </c>
      <c r="E8" s="6" t="s">
        <v>7</v>
      </c>
      <c r="F8" s="6" t="s">
        <v>2</v>
      </c>
      <c r="G8" s="6" t="s">
        <v>15</v>
      </c>
      <c r="H8" s="6" t="s">
        <v>20</v>
      </c>
      <c r="I8" s="6" t="s">
        <v>8</v>
      </c>
    </row>
    <row r="9" spans="1:9" s="5" customFormat="1" ht="33.9" customHeight="1" x14ac:dyDescent="0.35">
      <c r="A9" s="25" t="s">
        <v>51</v>
      </c>
      <c r="B9" s="31" t="s">
        <v>101</v>
      </c>
      <c r="C9" s="7"/>
      <c r="D9" s="9"/>
      <c r="E9" s="7"/>
      <c r="F9" s="9"/>
      <c r="G9" s="9"/>
      <c r="H9" s="8"/>
      <c r="I9" s="26">
        <f>SUM(I11:I28)</f>
        <v>8.6999999999999993</v>
      </c>
    </row>
    <row r="10" spans="1:9" s="10" customFormat="1" ht="26.4" x14ac:dyDescent="0.35">
      <c r="A10" s="19" t="s">
        <v>90</v>
      </c>
      <c r="B10" s="20" t="s">
        <v>102</v>
      </c>
      <c r="C10" s="21"/>
      <c r="D10" s="22"/>
      <c r="E10" s="23"/>
      <c r="F10" s="22"/>
      <c r="G10" s="22"/>
      <c r="H10" s="29"/>
      <c r="I10" s="30"/>
    </row>
    <row r="11" spans="1:9" s="10" customFormat="1" ht="39.6" x14ac:dyDescent="0.35">
      <c r="A11" s="19"/>
      <c r="B11" s="20"/>
      <c r="C11" s="27" t="s">
        <v>5</v>
      </c>
      <c r="D11" s="22" t="s">
        <v>22</v>
      </c>
      <c r="E11" s="23"/>
      <c r="F11" s="22" t="s">
        <v>23</v>
      </c>
      <c r="G11" s="22" t="s">
        <v>24</v>
      </c>
      <c r="H11" s="29">
        <v>1</v>
      </c>
      <c r="I11" s="30">
        <v>0.4</v>
      </c>
    </row>
    <row r="12" spans="1:9" s="10" customFormat="1" ht="66" x14ac:dyDescent="0.35">
      <c r="A12" s="19"/>
      <c r="B12" s="20"/>
      <c r="C12" s="27" t="s">
        <v>5</v>
      </c>
      <c r="D12" s="22" t="s">
        <v>25</v>
      </c>
      <c r="E12" s="23"/>
      <c r="F12" s="22" t="s">
        <v>26</v>
      </c>
      <c r="G12" s="22" t="s">
        <v>24</v>
      </c>
      <c r="H12" s="29">
        <v>1</v>
      </c>
      <c r="I12" s="30">
        <v>0.4</v>
      </c>
    </row>
    <row r="13" spans="1:9" s="10" customFormat="1" ht="39.6" x14ac:dyDescent="0.35">
      <c r="A13" s="19"/>
      <c r="B13" s="20"/>
      <c r="C13" s="27" t="s">
        <v>5</v>
      </c>
      <c r="D13" s="22" t="s">
        <v>27</v>
      </c>
      <c r="E13" s="23"/>
      <c r="F13" s="22" t="s">
        <v>28</v>
      </c>
      <c r="G13" s="22" t="s">
        <v>31</v>
      </c>
      <c r="H13" s="29">
        <v>1</v>
      </c>
      <c r="I13" s="30">
        <v>0.5</v>
      </c>
    </row>
    <row r="14" spans="1:9" s="10" customFormat="1" ht="26.4" x14ac:dyDescent="0.35">
      <c r="A14" s="19"/>
      <c r="B14" s="20"/>
      <c r="C14" s="27" t="s">
        <v>5</v>
      </c>
      <c r="D14" s="22" t="s">
        <v>29</v>
      </c>
      <c r="E14" s="23"/>
      <c r="F14" s="22" t="s">
        <v>30</v>
      </c>
      <c r="G14" s="22" t="s">
        <v>31</v>
      </c>
      <c r="H14" s="29">
        <v>1</v>
      </c>
      <c r="I14" s="30">
        <v>0.4</v>
      </c>
    </row>
    <row r="15" spans="1:9" s="10" customFormat="1" ht="18" x14ac:dyDescent="0.35">
      <c r="A15" s="19"/>
      <c r="B15" s="20"/>
      <c r="C15" s="27" t="s">
        <v>5</v>
      </c>
      <c r="D15" s="22" t="s">
        <v>104</v>
      </c>
      <c r="E15" s="23"/>
      <c r="F15" s="22" t="s">
        <v>50</v>
      </c>
      <c r="G15" s="22" t="s">
        <v>24</v>
      </c>
      <c r="H15" s="29">
        <v>1</v>
      </c>
      <c r="I15" s="30">
        <v>1</v>
      </c>
    </row>
    <row r="16" spans="1:9" s="10" customFormat="1" ht="26.4" x14ac:dyDescent="0.35">
      <c r="A16" s="19" t="s">
        <v>89</v>
      </c>
      <c r="B16" s="24" t="s">
        <v>103</v>
      </c>
      <c r="C16" s="21"/>
      <c r="D16" s="22"/>
      <c r="E16" s="23"/>
      <c r="F16" s="22"/>
      <c r="G16" s="22"/>
      <c r="H16" s="29"/>
      <c r="I16" s="30"/>
    </row>
    <row r="17" spans="1:9" s="10" customFormat="1" ht="39.6" x14ac:dyDescent="0.35">
      <c r="A17" s="19"/>
      <c r="B17" s="24"/>
      <c r="C17" s="27" t="s">
        <v>5</v>
      </c>
      <c r="D17" s="22" t="s">
        <v>37</v>
      </c>
      <c r="E17" s="23"/>
      <c r="F17" s="22" t="s">
        <v>38</v>
      </c>
      <c r="G17" s="22" t="s">
        <v>31</v>
      </c>
      <c r="H17" s="29">
        <v>4</v>
      </c>
      <c r="I17" s="30">
        <v>0.25</v>
      </c>
    </row>
    <row r="18" spans="1:9" s="10" customFormat="1" ht="18" x14ac:dyDescent="0.35">
      <c r="A18" s="19"/>
      <c r="B18" s="24"/>
      <c r="C18" s="27" t="s">
        <v>5</v>
      </c>
      <c r="D18" s="22" t="s">
        <v>39</v>
      </c>
      <c r="E18" s="23"/>
      <c r="F18" s="22" t="s">
        <v>40</v>
      </c>
      <c r="G18" s="22" t="s">
        <v>31</v>
      </c>
      <c r="H18" s="29">
        <v>4</v>
      </c>
      <c r="I18" s="30">
        <v>0.25</v>
      </c>
    </row>
    <row r="19" spans="1:9" s="10" customFormat="1" ht="52.8" x14ac:dyDescent="0.35">
      <c r="A19" s="19"/>
      <c r="B19" s="24"/>
      <c r="C19" s="27" t="s">
        <v>5</v>
      </c>
      <c r="D19" s="22" t="s">
        <v>41</v>
      </c>
      <c r="E19" s="23"/>
      <c r="F19" s="22" t="s">
        <v>100</v>
      </c>
      <c r="G19" s="22" t="s">
        <v>24</v>
      </c>
      <c r="H19" s="29">
        <v>4</v>
      </c>
      <c r="I19" s="30">
        <v>0.5</v>
      </c>
    </row>
    <row r="20" spans="1:9" s="10" customFormat="1" ht="26.4" x14ac:dyDescent="0.35">
      <c r="A20" s="19"/>
      <c r="B20" s="24"/>
      <c r="C20" s="27" t="s">
        <v>5</v>
      </c>
      <c r="D20" s="22" t="s">
        <v>42</v>
      </c>
      <c r="E20" s="23"/>
      <c r="F20" s="22" t="s">
        <v>43</v>
      </c>
      <c r="G20" s="22" t="s">
        <v>31</v>
      </c>
      <c r="H20" s="29">
        <v>4</v>
      </c>
      <c r="I20" s="30">
        <v>1</v>
      </c>
    </row>
    <row r="21" spans="1:9" s="10" customFormat="1" ht="39.6" x14ac:dyDescent="0.35">
      <c r="A21" s="19"/>
      <c r="B21" s="20"/>
      <c r="C21" s="27" t="s">
        <v>5</v>
      </c>
      <c r="D21" s="22" t="s">
        <v>44</v>
      </c>
      <c r="E21" s="23"/>
      <c r="F21" s="22" t="s">
        <v>84</v>
      </c>
      <c r="G21" s="22" t="s">
        <v>24</v>
      </c>
      <c r="H21" s="29">
        <v>4</v>
      </c>
      <c r="I21" s="30">
        <v>1</v>
      </c>
    </row>
    <row r="22" spans="1:9" s="10" customFormat="1" ht="39.6" x14ac:dyDescent="0.35">
      <c r="A22" s="19"/>
      <c r="B22" s="24"/>
      <c r="C22" s="27" t="s">
        <v>5</v>
      </c>
      <c r="D22" s="22" t="s">
        <v>45</v>
      </c>
      <c r="E22" s="23"/>
      <c r="F22" s="22" t="s">
        <v>46</v>
      </c>
      <c r="G22" s="22" t="s">
        <v>24</v>
      </c>
      <c r="H22" s="29">
        <v>4</v>
      </c>
      <c r="I22" s="30">
        <v>1</v>
      </c>
    </row>
    <row r="23" spans="1:9" s="10" customFormat="1" ht="26.4" x14ac:dyDescent="0.35">
      <c r="A23" s="19"/>
      <c r="B23" s="20"/>
      <c r="C23" s="27" t="s">
        <v>5</v>
      </c>
      <c r="D23" s="22" t="s">
        <v>47</v>
      </c>
      <c r="E23" s="23"/>
      <c r="F23" s="22" t="s">
        <v>83</v>
      </c>
      <c r="G23" s="22" t="s">
        <v>24</v>
      </c>
      <c r="H23" s="29">
        <v>4</v>
      </c>
      <c r="I23" s="30">
        <v>1</v>
      </c>
    </row>
    <row r="24" spans="1:9" s="10" customFormat="1" ht="184.8" x14ac:dyDescent="0.35">
      <c r="A24" s="19"/>
      <c r="B24" s="24"/>
      <c r="C24" s="28" t="s">
        <v>6</v>
      </c>
      <c r="D24" s="22" t="s">
        <v>48</v>
      </c>
      <c r="E24" s="23"/>
      <c r="F24" s="22" t="s">
        <v>49</v>
      </c>
      <c r="G24" s="22"/>
      <c r="H24" s="29">
        <v>4</v>
      </c>
      <c r="I24" s="30">
        <v>1</v>
      </c>
    </row>
    <row r="25" spans="1:9" s="10" customFormat="1" ht="26.4" x14ac:dyDescent="0.35">
      <c r="A25" s="19"/>
      <c r="B25" s="24"/>
      <c r="C25" s="21"/>
      <c r="D25" s="22"/>
      <c r="E25" s="23">
        <v>0</v>
      </c>
      <c r="F25" s="22" t="s">
        <v>33</v>
      </c>
      <c r="G25" s="22"/>
      <c r="H25" s="29"/>
      <c r="I25" s="30"/>
    </row>
    <row r="26" spans="1:9" s="10" customFormat="1" ht="18" x14ac:dyDescent="0.35">
      <c r="A26" s="19"/>
      <c r="B26" s="24"/>
      <c r="C26" s="21"/>
      <c r="D26" s="22"/>
      <c r="E26" s="23">
        <v>1</v>
      </c>
      <c r="F26" s="22" t="s">
        <v>34</v>
      </c>
      <c r="G26" s="22"/>
      <c r="H26" s="29"/>
      <c r="I26" s="30"/>
    </row>
    <row r="27" spans="1:9" s="10" customFormat="1" ht="18" x14ac:dyDescent="0.35">
      <c r="A27" s="19"/>
      <c r="B27" s="24"/>
      <c r="C27" s="21"/>
      <c r="D27" s="22"/>
      <c r="E27" s="23">
        <v>2</v>
      </c>
      <c r="F27" s="22" t="s">
        <v>35</v>
      </c>
      <c r="G27" s="22"/>
      <c r="H27" s="29"/>
      <c r="I27" s="30"/>
    </row>
    <row r="28" spans="1:9" s="10" customFormat="1" ht="18" x14ac:dyDescent="0.35">
      <c r="A28" s="19"/>
      <c r="B28" s="24"/>
      <c r="C28" s="21"/>
      <c r="D28" s="22"/>
      <c r="E28" s="23">
        <v>3</v>
      </c>
      <c r="F28" s="22" t="s">
        <v>36</v>
      </c>
      <c r="G28" s="22"/>
      <c r="H28" s="29"/>
      <c r="I28" s="30"/>
    </row>
    <row r="29" spans="1:9" s="10" customFormat="1" ht="18" x14ac:dyDescent="0.35">
      <c r="A29" s="25" t="s">
        <v>9</v>
      </c>
      <c r="B29" s="31" t="s">
        <v>82</v>
      </c>
      <c r="C29" s="7"/>
      <c r="D29" s="9"/>
      <c r="E29" s="7"/>
      <c r="F29" s="9"/>
      <c r="G29" s="9"/>
      <c r="H29" s="8"/>
      <c r="I29" s="26">
        <f>SUM(I30:I37)</f>
        <v>7</v>
      </c>
    </row>
    <row r="30" spans="1:9" s="10" customFormat="1" ht="26.4" x14ac:dyDescent="0.35">
      <c r="A30" s="19" t="s">
        <v>88</v>
      </c>
      <c r="B30" s="20" t="s">
        <v>91</v>
      </c>
      <c r="C30" s="21"/>
      <c r="D30" s="22"/>
      <c r="E30" s="23"/>
      <c r="F30" s="22"/>
      <c r="G30" s="22"/>
      <c r="H30" s="29"/>
      <c r="I30" s="30"/>
    </row>
    <row r="31" spans="1:9" s="10" customFormat="1" ht="18" x14ac:dyDescent="0.35">
      <c r="A31" s="19"/>
      <c r="B31" s="20"/>
      <c r="C31" s="27" t="s">
        <v>5</v>
      </c>
      <c r="D31" s="22" t="s">
        <v>105</v>
      </c>
      <c r="E31" s="22" t="s">
        <v>32</v>
      </c>
      <c r="F31" s="22" t="s">
        <v>52</v>
      </c>
      <c r="G31" s="22" t="s">
        <v>31</v>
      </c>
      <c r="H31" s="29">
        <v>5</v>
      </c>
      <c r="I31" s="30">
        <v>1</v>
      </c>
    </row>
    <row r="32" spans="1:9" s="10" customFormat="1" ht="18" x14ac:dyDescent="0.35">
      <c r="A32" s="19"/>
      <c r="B32" s="20"/>
      <c r="C32" s="27" t="s">
        <v>5</v>
      </c>
      <c r="D32" s="22" t="s">
        <v>106</v>
      </c>
      <c r="E32" s="22" t="s">
        <v>32</v>
      </c>
      <c r="F32" s="22" t="s">
        <v>52</v>
      </c>
      <c r="G32" s="22" t="s">
        <v>31</v>
      </c>
      <c r="H32" s="29">
        <v>5</v>
      </c>
      <c r="I32" s="30">
        <v>1</v>
      </c>
    </row>
    <row r="33" spans="1:9" s="10" customFormat="1" ht="52.8" x14ac:dyDescent="0.35">
      <c r="A33" s="19"/>
      <c r="B33" s="20"/>
      <c r="C33" s="27" t="s">
        <v>5</v>
      </c>
      <c r="D33" s="22" t="s">
        <v>53</v>
      </c>
      <c r="E33" s="22" t="s">
        <v>32</v>
      </c>
      <c r="F33" s="22" t="s">
        <v>54</v>
      </c>
      <c r="G33" s="22" t="s">
        <v>31</v>
      </c>
      <c r="H33" s="29">
        <v>5</v>
      </c>
      <c r="I33" s="30">
        <v>1</v>
      </c>
    </row>
    <row r="34" spans="1:9" s="10" customFormat="1" ht="18" x14ac:dyDescent="0.35">
      <c r="A34" s="19"/>
      <c r="B34" s="20"/>
      <c r="C34" s="27" t="s">
        <v>5</v>
      </c>
      <c r="D34" s="22" t="s">
        <v>107</v>
      </c>
      <c r="E34" s="23"/>
      <c r="F34" s="22" t="s">
        <v>55</v>
      </c>
      <c r="G34" s="22" t="s">
        <v>31</v>
      </c>
      <c r="H34" s="29">
        <v>5</v>
      </c>
      <c r="I34" s="30">
        <v>1</v>
      </c>
    </row>
    <row r="35" spans="1:9" s="10" customFormat="1" ht="26.4" x14ac:dyDescent="0.35">
      <c r="A35" s="19"/>
      <c r="B35" s="20"/>
      <c r="C35" s="27" t="s">
        <v>5</v>
      </c>
      <c r="D35" s="22" t="s">
        <v>108</v>
      </c>
      <c r="E35" s="22"/>
      <c r="F35" s="22" t="s">
        <v>55</v>
      </c>
      <c r="G35" s="22" t="s">
        <v>31</v>
      </c>
      <c r="H35" s="29">
        <v>5</v>
      </c>
      <c r="I35" s="30">
        <v>1</v>
      </c>
    </row>
    <row r="36" spans="1:9" s="10" customFormat="1" ht="18" x14ac:dyDescent="0.35">
      <c r="A36" s="19"/>
      <c r="B36" s="20"/>
      <c r="C36" s="27" t="s">
        <v>5</v>
      </c>
      <c r="D36" s="22" t="s">
        <v>109</v>
      </c>
      <c r="E36" s="22" t="s">
        <v>32</v>
      </c>
      <c r="F36" s="22" t="s">
        <v>55</v>
      </c>
      <c r="G36" s="22" t="s">
        <v>31</v>
      </c>
      <c r="H36" s="29">
        <v>5</v>
      </c>
      <c r="I36" s="30">
        <v>1</v>
      </c>
    </row>
    <row r="37" spans="1:9" s="10" customFormat="1" ht="26.4" x14ac:dyDescent="0.35">
      <c r="A37" s="19"/>
      <c r="B37" s="20"/>
      <c r="C37" s="27" t="s">
        <v>5</v>
      </c>
      <c r="D37" s="22" t="s">
        <v>110</v>
      </c>
      <c r="E37" s="22" t="s">
        <v>32</v>
      </c>
      <c r="F37" s="22" t="s">
        <v>55</v>
      </c>
      <c r="G37" s="22" t="s">
        <v>31</v>
      </c>
      <c r="H37" s="29">
        <v>5</v>
      </c>
      <c r="I37" s="30">
        <v>1</v>
      </c>
    </row>
    <row r="38" spans="1:9" s="10" customFormat="1" ht="18" x14ac:dyDescent="0.35">
      <c r="A38" s="7" t="s">
        <v>10</v>
      </c>
      <c r="B38" s="8" t="s">
        <v>81</v>
      </c>
      <c r="C38" s="7"/>
      <c r="D38" s="9"/>
      <c r="E38" s="7"/>
      <c r="F38" s="9"/>
      <c r="G38" s="9"/>
      <c r="H38" s="7"/>
      <c r="I38" s="15">
        <f>SUM(I40:I59)</f>
        <v>13</v>
      </c>
    </row>
    <row r="39" spans="1:9" s="10" customFormat="1" ht="26.4" x14ac:dyDescent="0.35">
      <c r="A39" s="19" t="s">
        <v>87</v>
      </c>
      <c r="B39" s="20" t="s">
        <v>56</v>
      </c>
      <c r="C39" s="21"/>
      <c r="D39" s="22"/>
      <c r="E39" s="23"/>
      <c r="F39" s="22"/>
      <c r="G39" s="22"/>
      <c r="H39" s="29"/>
      <c r="I39" s="30"/>
    </row>
    <row r="40" spans="1:9" ht="26.4" x14ac:dyDescent="0.3">
      <c r="A40" s="19"/>
      <c r="B40" s="20"/>
      <c r="C40" s="27" t="s">
        <v>5</v>
      </c>
      <c r="D40" s="22" t="s">
        <v>57</v>
      </c>
      <c r="E40" s="23"/>
      <c r="F40" s="22" t="s">
        <v>58</v>
      </c>
      <c r="G40" s="22" t="s">
        <v>24</v>
      </c>
      <c r="H40" s="29">
        <v>2</v>
      </c>
      <c r="I40" s="30">
        <v>1</v>
      </c>
    </row>
    <row r="41" spans="1:9" ht="26.4" x14ac:dyDescent="0.3">
      <c r="A41" s="19" t="s">
        <v>86</v>
      </c>
      <c r="B41" s="20" t="s">
        <v>59</v>
      </c>
      <c r="C41" s="28" t="s">
        <v>6</v>
      </c>
      <c r="D41" s="22" t="s">
        <v>60</v>
      </c>
      <c r="E41" s="23" t="s">
        <v>32</v>
      </c>
      <c r="F41" s="22" t="s">
        <v>61</v>
      </c>
      <c r="G41" s="22"/>
      <c r="H41" s="29">
        <v>3</v>
      </c>
      <c r="I41" s="30">
        <v>2</v>
      </c>
    </row>
    <row r="42" spans="1:9" x14ac:dyDescent="0.3">
      <c r="A42" s="19"/>
      <c r="B42" s="20"/>
      <c r="C42" s="21"/>
      <c r="D42" s="22" t="s">
        <v>32</v>
      </c>
      <c r="E42" s="23" t="s">
        <v>32</v>
      </c>
      <c r="F42" s="22" t="s">
        <v>62</v>
      </c>
      <c r="G42" s="22"/>
      <c r="H42" s="29"/>
      <c r="I42" s="30"/>
    </row>
    <row r="43" spans="1:9" x14ac:dyDescent="0.3">
      <c r="A43" s="32"/>
      <c r="B43" s="20"/>
      <c r="C43" s="21"/>
      <c r="D43" s="22" t="s">
        <v>32</v>
      </c>
      <c r="E43" s="23" t="s">
        <v>32</v>
      </c>
      <c r="F43" s="22" t="s">
        <v>63</v>
      </c>
      <c r="G43" s="22"/>
      <c r="H43" s="29"/>
      <c r="I43" s="30"/>
    </row>
    <row r="44" spans="1:9" ht="26.4" x14ac:dyDescent="0.3">
      <c r="A44" s="19"/>
      <c r="B44" s="20"/>
      <c r="C44" s="21"/>
      <c r="D44" s="22" t="s">
        <v>32</v>
      </c>
      <c r="E44" s="23" t="s">
        <v>32</v>
      </c>
      <c r="F44" s="22" t="s">
        <v>64</v>
      </c>
      <c r="G44" s="22"/>
      <c r="H44" s="29"/>
      <c r="I44" s="30"/>
    </row>
    <row r="45" spans="1:9" ht="26.4" x14ac:dyDescent="0.3">
      <c r="A45" s="19"/>
      <c r="B45" s="20"/>
      <c r="C45" s="21"/>
      <c r="D45" s="22" t="s">
        <v>32</v>
      </c>
      <c r="E45" s="23">
        <v>0</v>
      </c>
      <c r="F45" s="22" t="s">
        <v>65</v>
      </c>
      <c r="G45" s="22"/>
      <c r="H45" s="29"/>
      <c r="I45" s="30"/>
    </row>
    <row r="46" spans="1:9" ht="26.4" x14ac:dyDescent="0.3">
      <c r="A46" s="19"/>
      <c r="B46" s="20"/>
      <c r="C46" s="21"/>
      <c r="D46" s="22" t="s">
        <v>32</v>
      </c>
      <c r="E46" s="23">
        <v>1</v>
      </c>
      <c r="F46" s="22" t="s">
        <v>66</v>
      </c>
      <c r="G46" s="22"/>
      <c r="H46" s="29"/>
      <c r="I46" s="30"/>
    </row>
    <row r="47" spans="1:9" ht="26.4" x14ac:dyDescent="0.3">
      <c r="A47" s="19"/>
      <c r="B47" s="20"/>
      <c r="C47" s="21"/>
      <c r="D47" s="22" t="s">
        <v>32</v>
      </c>
      <c r="E47" s="23">
        <v>2</v>
      </c>
      <c r="F47" s="22" t="s">
        <v>67</v>
      </c>
      <c r="G47" s="22"/>
      <c r="H47" s="29"/>
      <c r="I47" s="30"/>
    </row>
    <row r="48" spans="1:9" ht="26.4" x14ac:dyDescent="0.3">
      <c r="A48" s="19"/>
      <c r="B48" s="20"/>
      <c r="C48" s="21"/>
      <c r="D48" s="22" t="s">
        <v>32</v>
      </c>
      <c r="E48" s="23">
        <v>3</v>
      </c>
      <c r="F48" s="22" t="s">
        <v>68</v>
      </c>
      <c r="G48" s="22"/>
      <c r="H48" s="29"/>
      <c r="I48" s="30"/>
    </row>
    <row r="49" spans="1:9" ht="26.4" x14ac:dyDescent="0.3">
      <c r="A49" s="19" t="s">
        <v>85</v>
      </c>
      <c r="B49" s="20" t="s">
        <v>69</v>
      </c>
      <c r="C49" s="21"/>
      <c r="D49" s="22"/>
      <c r="E49" s="23"/>
      <c r="F49" s="22"/>
      <c r="G49" s="22"/>
      <c r="H49" s="29"/>
      <c r="I49" s="30"/>
    </row>
    <row r="50" spans="1:9" x14ac:dyDescent="0.3">
      <c r="A50" s="19"/>
      <c r="B50" s="20"/>
      <c r="C50" s="27" t="s">
        <v>5</v>
      </c>
      <c r="D50" s="22" t="s">
        <v>70</v>
      </c>
      <c r="E50" s="23" t="s">
        <v>32</v>
      </c>
      <c r="F50" s="22" t="s">
        <v>71</v>
      </c>
      <c r="G50" s="22" t="s">
        <v>31</v>
      </c>
      <c r="H50" s="29">
        <v>8</v>
      </c>
      <c r="I50" s="30">
        <v>1</v>
      </c>
    </row>
    <row r="51" spans="1:9" x14ac:dyDescent="0.3">
      <c r="A51" s="19"/>
      <c r="B51" s="20"/>
      <c r="C51" s="27" t="s">
        <v>5</v>
      </c>
      <c r="D51" s="22" t="s">
        <v>72</v>
      </c>
      <c r="E51" s="23"/>
      <c r="F51" s="22" t="s">
        <v>71</v>
      </c>
      <c r="G51" s="22" t="s">
        <v>31</v>
      </c>
      <c r="H51" s="29">
        <v>8</v>
      </c>
      <c r="I51" s="30">
        <v>1</v>
      </c>
    </row>
    <row r="52" spans="1:9" s="10" customFormat="1" ht="18" x14ac:dyDescent="0.35">
      <c r="A52" s="19"/>
      <c r="B52" s="20"/>
      <c r="C52" s="27" t="s">
        <v>5</v>
      </c>
      <c r="D52" s="22" t="s">
        <v>73</v>
      </c>
      <c r="E52" s="23"/>
      <c r="F52" s="22" t="s">
        <v>71</v>
      </c>
      <c r="G52" s="22" t="s">
        <v>31</v>
      </c>
      <c r="H52" s="29">
        <v>8</v>
      </c>
      <c r="I52" s="30">
        <v>1</v>
      </c>
    </row>
    <row r="53" spans="1:9" x14ac:dyDescent="0.3">
      <c r="A53" s="19"/>
      <c r="B53" s="20"/>
      <c r="C53" s="27" t="s">
        <v>5</v>
      </c>
      <c r="D53" s="22" t="s">
        <v>74</v>
      </c>
      <c r="E53" s="23"/>
      <c r="F53" s="22" t="s">
        <v>71</v>
      </c>
      <c r="G53" s="22" t="s">
        <v>31</v>
      </c>
      <c r="H53" s="29">
        <v>8</v>
      </c>
      <c r="I53" s="30">
        <v>1</v>
      </c>
    </row>
    <row r="54" spans="1:9" x14ac:dyDescent="0.3">
      <c r="A54" s="19"/>
      <c r="B54" s="20"/>
      <c r="C54" s="27" t="s">
        <v>5</v>
      </c>
      <c r="D54" s="22" t="s">
        <v>75</v>
      </c>
      <c r="E54" s="23"/>
      <c r="F54" s="22" t="s">
        <v>71</v>
      </c>
      <c r="G54" s="22" t="s">
        <v>31</v>
      </c>
      <c r="H54" s="29">
        <v>8</v>
      </c>
      <c r="I54" s="30">
        <v>1</v>
      </c>
    </row>
    <row r="55" spans="1:9" x14ac:dyDescent="0.3">
      <c r="A55" s="19"/>
      <c r="B55" s="20"/>
      <c r="C55" s="27" t="s">
        <v>5</v>
      </c>
      <c r="D55" s="22" t="s">
        <v>76</v>
      </c>
      <c r="E55" s="23"/>
      <c r="F55" s="22" t="s">
        <v>71</v>
      </c>
      <c r="G55" s="22" t="s">
        <v>31</v>
      </c>
      <c r="H55" s="29">
        <v>8</v>
      </c>
      <c r="I55" s="30">
        <v>1</v>
      </c>
    </row>
    <row r="56" spans="1:9" x14ac:dyDescent="0.3">
      <c r="A56" s="19"/>
      <c r="B56" s="20"/>
      <c r="C56" s="27" t="s">
        <v>5</v>
      </c>
      <c r="D56" s="22" t="s">
        <v>77</v>
      </c>
      <c r="E56" s="23"/>
      <c r="F56" s="22" t="s">
        <v>71</v>
      </c>
      <c r="G56" s="22" t="s">
        <v>31</v>
      </c>
      <c r="H56" s="29">
        <v>8</v>
      </c>
      <c r="I56" s="30">
        <v>1</v>
      </c>
    </row>
    <row r="57" spans="1:9" x14ac:dyDescent="0.3">
      <c r="A57" s="19"/>
      <c r="B57" s="20"/>
      <c r="C57" s="27" t="s">
        <v>5</v>
      </c>
      <c r="D57" s="22" t="s">
        <v>78</v>
      </c>
      <c r="E57" s="23"/>
      <c r="F57" s="22" t="s">
        <v>71</v>
      </c>
      <c r="G57" s="22" t="s">
        <v>31</v>
      </c>
      <c r="H57" s="29">
        <v>8</v>
      </c>
      <c r="I57" s="30">
        <v>1</v>
      </c>
    </row>
    <row r="58" spans="1:9" x14ac:dyDescent="0.3">
      <c r="A58" s="19"/>
      <c r="B58" s="20"/>
      <c r="C58" s="27" t="s">
        <v>5</v>
      </c>
      <c r="D58" s="22" t="s">
        <v>79</v>
      </c>
      <c r="E58" s="23"/>
      <c r="F58" s="22" t="s">
        <v>71</v>
      </c>
      <c r="G58" s="22" t="s">
        <v>31</v>
      </c>
      <c r="H58" s="29">
        <v>8</v>
      </c>
      <c r="I58" s="30">
        <v>1</v>
      </c>
    </row>
    <row r="59" spans="1:9" x14ac:dyDescent="0.3">
      <c r="A59" s="19"/>
      <c r="B59" s="20"/>
      <c r="C59" s="27" t="s">
        <v>5</v>
      </c>
      <c r="D59" s="22" t="s">
        <v>80</v>
      </c>
      <c r="E59" s="23"/>
      <c r="F59" s="22" t="s">
        <v>71</v>
      </c>
      <c r="G59" s="22" t="s">
        <v>31</v>
      </c>
      <c r="H59" s="29">
        <v>8</v>
      </c>
      <c r="I59" s="30">
        <v>1</v>
      </c>
    </row>
    <row r="61" spans="1:9" ht="18" x14ac:dyDescent="0.3">
      <c r="F61" s="14" t="s">
        <v>11</v>
      </c>
      <c r="G61" s="14"/>
      <c r="H61" s="13"/>
      <c r="I61" s="16">
        <f>SUM(I38+I29+I9)</f>
        <v>28.7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0000000}">
          <x14:formula1>
            <xm:f>'F:\ИРПО\ПРОФЕССИОНАЛИТЕТ\[Электромонтаж ВССС критерии 2023 версия v2.0.xlsx]Справочник валидация'!#REF!</xm:f>
          </x14:formula1>
          <xm:sqref>C16 C9:C10 C42:C49 C39 C25:C30</xm:sqref>
        </x14:dataValidation>
        <x14:dataValidation type="list" allowBlank="1" showErrorMessage="1" xr:uid="{00000000-0002-0000-0000-000001000000}">
          <x14:formula1>
            <xm:f>'F:\ИРПО\ПРОФЕССИОНАЛИТЕТ\[Электромонтаж ВССС критерии 2023 версия v2.0.xlsx]Справочник валидация'!#REF!</xm:f>
          </x14:formula1>
          <xm:sqref>H39:H59 H9:H37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22" sqref="B22"/>
    </sheetView>
  </sheetViews>
  <sheetFormatPr defaultColWidth="11" defaultRowHeight="15.6" x14ac:dyDescent="0.3"/>
  <cols>
    <col min="2" max="2" width="87.3984375" style="3" customWidth="1"/>
  </cols>
  <sheetData>
    <row r="1" spans="1:2" ht="27.9" customHeight="1" x14ac:dyDescent="0.3">
      <c r="A1" s="35" t="s">
        <v>18</v>
      </c>
      <c r="B1" s="35"/>
    </row>
    <row r="2" spans="1:2" x14ac:dyDescent="0.3">
      <c r="A2" s="33">
        <v>1</v>
      </c>
      <c r="B2" s="34" t="s">
        <v>92</v>
      </c>
    </row>
    <row r="3" spans="1:2" x14ac:dyDescent="0.3">
      <c r="A3" s="33">
        <v>2</v>
      </c>
      <c r="B3" s="34" t="s">
        <v>93</v>
      </c>
    </row>
    <row r="4" spans="1:2" ht="15" customHeight="1" x14ac:dyDescent="0.3">
      <c r="A4" s="33">
        <v>3</v>
      </c>
      <c r="B4" s="34" t="s">
        <v>94</v>
      </c>
    </row>
    <row r="5" spans="1:2" x14ac:dyDescent="0.3">
      <c r="A5" s="33">
        <v>4</v>
      </c>
      <c r="B5" s="34" t="s">
        <v>95</v>
      </c>
    </row>
    <row r="6" spans="1:2" x14ac:dyDescent="0.3">
      <c r="A6" s="33">
        <v>5</v>
      </c>
      <c r="B6" s="34" t="s">
        <v>96</v>
      </c>
    </row>
    <row r="7" spans="1:2" x14ac:dyDescent="0.3">
      <c r="A7" s="33">
        <v>6</v>
      </c>
      <c r="B7" s="34" t="s">
        <v>97</v>
      </c>
    </row>
    <row r="8" spans="1:2" x14ac:dyDescent="0.3">
      <c r="A8" s="33">
        <v>7</v>
      </c>
      <c r="B8" s="34" t="s">
        <v>98</v>
      </c>
    </row>
    <row r="9" spans="1:2" x14ac:dyDescent="0.3">
      <c r="A9" s="33">
        <v>8</v>
      </c>
      <c r="B9" s="34" t="s">
        <v>99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ТПТ</cp:lastModifiedBy>
  <dcterms:created xsi:type="dcterms:W3CDTF">2022-11-09T22:53:43Z</dcterms:created>
  <dcterms:modified xsi:type="dcterms:W3CDTF">2024-12-05T08:36:23Z</dcterms:modified>
</cp:coreProperties>
</file>