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00"/>
  </bookViews>
  <sheets>
    <sheet name="Критерии оценк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59" i="1"/>
  <c r="I31" i="1"/>
  <c r="I7" i="1"/>
</calcChain>
</file>

<file path=xl/sharedStrings.xml><?xml version="1.0" encoding="utf-8"?>
<sst xmlns="http://schemas.openxmlformats.org/spreadsheetml/2006/main" count="160" uniqueCount="102">
  <si>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</si>
  <si>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</si>
  <si>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</si>
  <si>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</si>
  <si>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</si>
  <si>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</si>
  <si>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</si>
  <si>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</si>
  <si>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</si>
  <si>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</si>
  <si>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</si>
  <si>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</si>
  <si>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</si>
  <si>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</si>
  <si>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</si>
  <si>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</si>
  <si>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С</t>
  </si>
  <si>
    <t>Г</t>
  </si>
  <si>
    <t>Сборка механической передачи</t>
  </si>
  <si>
    <t>Сборка механического стенда</t>
  </si>
  <si>
    <t>6 направляющих установлены как в задании</t>
  </si>
  <si>
    <t xml:space="preserve">вычесть по 0,2 за неверную устновку направляющей, допуск  ±1мм </t>
  </si>
  <si>
    <t>Соблюдено расстояние от края направляющей до платформы двигателя</t>
  </si>
  <si>
    <t>Допуск ±1мм</t>
  </si>
  <si>
    <t>Ремень клиновой установлен в шкивах диаметра 100 и диаметра 80</t>
  </si>
  <si>
    <t>Натяжение ремня в пределах 0,9-1,7 кгсм</t>
  </si>
  <si>
    <t>Шкивы установленны и выравнены (100mm - 80 mm)</t>
  </si>
  <si>
    <t>±0.2</t>
  </si>
  <si>
    <t>Шестерни установленны и выравнены (40 teeth - 20 teeth)</t>
  </si>
  <si>
    <t>Зазор между шестернями (40 teeth - 20 teeth)</t>
  </si>
  <si>
    <t>0,08mm-0,15mm</t>
  </si>
  <si>
    <t>Шестерни установленны и выравнены (с косыми зубьями правая - с косыми зубьями левая)</t>
  </si>
  <si>
    <t>Зазор между шестернями (с косыми зубьями правая - с косыми зубьями левая)</t>
  </si>
  <si>
    <t>0,08mm-0,13mm</t>
  </si>
  <si>
    <t xml:space="preserve">Звездочки для цепи двойной с шагом 12,5 установлены и выровнены </t>
  </si>
  <si>
    <t>Цепь двойная установлена</t>
  </si>
  <si>
    <t>Количество звеньев соответствует расчетному</t>
  </si>
  <si>
    <t>Коническая передача: 38мм между центрами осей  ±0,2mm</t>
  </si>
  <si>
    <t>Установка хомутов (зажимов)</t>
  </si>
  <si>
    <t>Хомуты косозубой и  конической передачи должны быть установлены в соответствии с заданием</t>
  </si>
  <si>
    <t>Болты М8 затянуты от 10 до 12Н*м</t>
  </si>
  <si>
    <t>Условие на закручивание болтов выполнено10 болтов на выбор, по 0,2 за каждый</t>
  </si>
  <si>
    <t>Условие на откручивание болтов выполнено10 болтов на выбор, по 0,2 за каждый</t>
  </si>
  <si>
    <t>Все установочные винты затянуты</t>
  </si>
  <si>
    <t>Отсутсвуют лишние элементы на стенде</t>
  </si>
  <si>
    <t>На стенде нет элементов (деталей) неуказанных в задании</t>
  </si>
  <si>
    <t>Межосевое расстояние между звездочками соответствует заданному</t>
  </si>
  <si>
    <t>345±1</t>
  </si>
  <si>
    <t>Измерения стробоскопом выполнены</t>
  </si>
  <si>
    <t>Измерения проводить на выходном валу</t>
  </si>
  <si>
    <t>Шпонки не выходят за детали</t>
  </si>
  <si>
    <t>Требования ТБ соблюдены</t>
  </si>
  <si>
    <t>При запуске двигателя конкурсант должен соблюдать бирочную систему</t>
  </si>
  <si>
    <t>Установочные винты опорных подшипников смотрят наружу</t>
  </si>
  <si>
    <t>После 5 минут работы, все крепежные элементы затянуты</t>
  </si>
  <si>
    <t>Запуск на частоте 40 Гц</t>
  </si>
  <si>
    <t>Д</t>
  </si>
  <si>
    <t>Сборка пневматической схемы</t>
  </si>
  <si>
    <t>Проектирование схемы</t>
  </si>
  <si>
    <t>Маркировка элементов выполнена в соответствии с ISO 1219-2 (2012-09) или ГОСТ 2.704 и ГОСТ 2.710 или DIN-81346-2-2009 или EN 81346-2</t>
  </si>
  <si>
    <t>Использование одного стандарта на выбор</t>
  </si>
  <si>
    <t>Нет ошибок или уведомлений при симуляции, узлы находятся в перекрестиях трубопроводов, отсутсутствуют лишние узлы в схеме</t>
  </si>
  <si>
    <t>Условие 1 соблюдается</t>
  </si>
  <si>
    <t>Реле давления работает как в задании</t>
  </si>
  <si>
    <t>Условие 2 соблюдается</t>
  </si>
  <si>
    <t>Присутсвует задержка как в задании</t>
  </si>
  <si>
    <t>Условие 3 соблюдается</t>
  </si>
  <si>
    <t>Присутвует регулировка скорости в цилиндрах А и В(процент открытия не менее 50%)</t>
  </si>
  <si>
    <t>Условие 4 соблюдается</t>
  </si>
  <si>
    <t xml:space="preserve">Присутвует кнопка ручного цикла, и кнопка аварийной остановки </t>
  </si>
  <si>
    <t>Условие 5 соблюдается</t>
  </si>
  <si>
    <t>Присутвует кнопка автоматического цикла  и кнопка аварийной остановки</t>
  </si>
  <si>
    <t>Условие 6 соблюдается</t>
  </si>
  <si>
    <t>Давление в системе 6,5 (+/0,5) бар</t>
  </si>
  <si>
    <t>Монтаж схемы</t>
  </si>
  <si>
    <t>Участник позвал эксперта для регулировки и запуска схемы.</t>
  </si>
  <si>
    <t>Схема запущена в соответствии с заданием</t>
  </si>
  <si>
    <t>Запуск с 1 попытки - 2 балла
Запуск с 2 попытки - 1 балл
Запуск с 3 попытки - 0,5 баллов</t>
  </si>
  <si>
    <t>Реле давления работает как в задании (+/0,2) бар</t>
  </si>
  <si>
    <t>Присутсвует задержка как в задании (+/- 1 сек)</t>
  </si>
  <si>
    <t>Присутвует регулировка скорости в цилиндрах А и В</t>
  </si>
  <si>
    <t>Единичный цикл работает, повторное нажатие повторяет работу системы</t>
  </si>
  <si>
    <t>Автоматический цикл работает как в задании</t>
  </si>
  <si>
    <t>Давление в системе как в задании  (+/-0,5) бар</t>
  </si>
  <si>
    <t>Схема аккуратно собрана в соответствии с пространственным положением как в задании, нет выхода воздуха, трубки не погнуты.</t>
  </si>
  <si>
    <t>Поиск неисправностей</t>
  </si>
  <si>
    <t>Неисправность 1 показана экспертам</t>
  </si>
  <si>
    <t>Неисправность 2 показана экспертам</t>
  </si>
  <si>
    <t>После устранения неисправностей, схема запущена с 1 попытки</t>
  </si>
  <si>
    <t>Е</t>
  </si>
  <si>
    <t xml:space="preserve">Центровка валов и балансировка роторного механизма в собственных опорах (вариатив) </t>
  </si>
  <si>
    <t>Промышленная механика и монтаж</t>
  </si>
  <si>
    <t>Сборка произведена в соответствии с заданием</t>
  </si>
  <si>
    <t>Корпуса подшинников установлены правильно, крепежные болты на корпусах подшипниковых узлов  затянуты, роторы установлены в соответствии с заданием</t>
  </si>
  <si>
    <t>Горизонтальное выравнивание муфты выполнено</t>
  </si>
  <si>
    <t>Щуп 0,5мм не проходит под лекальной линейкой</t>
  </si>
  <si>
    <t>Вертикальное выравнивание муфты выполнено</t>
  </si>
  <si>
    <t>Выполнена проверка на биение</t>
  </si>
  <si>
    <t>Замеры произведены корректно в нужных точках, заполнена таблица биений</t>
  </si>
  <si>
    <t>Болты затянуты, регулировочные болты отпущены</t>
  </si>
  <si>
    <t>Итого:</t>
  </si>
  <si>
    <t>Отборочный этап Регионального этапа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</si>
</sst>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Calibri"/>
      <charset val="204"/>
      <scheme val="minor"/>
    </font>
    <font>
      <b/>
      <sz val="12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 tint="0.499984740745262"/>
      <name val="Calibri"/>
      <charset val="204"/>
      <scheme val="minor"/>
    </font>
    <font>
      <sz val="12"/>
      <color rgb="FF000000"/>
      <name val="Calibri"/>
      <charset val="204"/>
      <scheme val="minor"/>
    </font>
    <font>
      <b/>
      <sz val="12"/>
      <color rgb="FF000000"/>
      <name val="Calibri"/>
      <charset val="204"/>
      <scheme val="minor"/>
    </font>
    <font>
      <sz val="12"/>
      <color rgb="FF000000"/>
      <name val="Arial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1"/>
      <color theme="1"/>
      <name val="Times New Roman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6765037995544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wrapText="1"/>
    </xf>
    <xf numFmtId="0" fontId="6" fillId="6" borderId="5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0" fontId="8" fillId="8" borderId="0" xfId="0" applyFont="1" applyFill="1" applyAlignment="1">
      <alignment wrapText="1"/>
    </xf>
    <xf numFmtId="2" fontId="7" fillId="4" borderId="8" xfId="0" applyNumberFormat="1" applyFont="1" applyFill="1" applyBorder="1" applyAlignment="1">
      <alignment horizontal="center" vertical="center" wrapText="1"/>
    </xf>
    <xf numFmtId="2" fontId="11" fillId="9" borderId="0" xfId="0" applyNumberFormat="1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8" fillId="8" borderId="0" xfId="0" applyNumberFormat="1" applyFont="1" applyFill="1"/>
    <xf numFmtId="0" fontId="0" fillId="0" borderId="0" xfId="0" quotePrefix="1" applyAlignment="1">
      <alignment wrapText="1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6"/>
  <sheetViews>
    <sheetView tabSelected="1" topLeftCell="B1" zoomScale="93" zoomScaleNormal="93" workbookViewId="0">
      <selection activeCell="I63" sqref="I63"/>
    </sheetView>
  </sheetViews>
  <sheetFormatPr defaultColWidth="11" defaultRowHeight="15.75"/>
  <cols>
    <col min="1" max="1" width="6.875" style="4" customWidth="1"/>
    <col min="2" max="2" width="31" customWidth="1"/>
    <col min="3" max="3" width="7.875" style="5" customWidth="1"/>
    <col min="4" max="4" width="34.625" style="1" customWidth="1"/>
    <col min="5" max="5" width="10.375" style="5" customWidth="1"/>
    <col min="6" max="6" width="33.875" style="1" customWidth="1"/>
    <col min="7" max="7" width="20.625" style="1" customWidth="1"/>
    <col min="8" max="8" width="7.125" style="1" customWidth="1"/>
    <col min="9" max="9" width="8.375" customWidth="1"/>
  </cols>
  <sheetData>
    <row r="2" spans="1:9" ht="47.25">
      <c r="B2" s="6" t="s">
        <v>0</v>
      </c>
      <c r="D2" s="42" t="s">
        <v>101</v>
      </c>
      <c r="E2" s="7"/>
    </row>
    <row r="3" spans="1:9">
      <c r="B3" s="6" t="s">
        <v>1</v>
      </c>
      <c r="D3" s="43" t="s">
        <v>91</v>
      </c>
      <c r="E3" s="7"/>
    </row>
    <row r="5" spans="1:9" s="2" customFormat="1" ht="33.950000000000003" customHeight="1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9">
      <c r="H6"/>
    </row>
    <row r="7" spans="1:9" s="3" customFormat="1" ht="18.75">
      <c r="A7" s="9" t="s">
        <v>17</v>
      </c>
      <c r="B7" s="10" t="s">
        <v>18</v>
      </c>
      <c r="C7" s="9"/>
      <c r="D7" s="10"/>
      <c r="E7" s="9"/>
      <c r="F7" s="10"/>
      <c r="G7" s="10"/>
      <c r="H7" s="11"/>
      <c r="I7" s="20">
        <f>SUM(I9:I30)</f>
        <v>19.999999999999996</v>
      </c>
    </row>
    <row r="8" spans="1:9">
      <c r="A8" s="12">
        <v>1</v>
      </c>
      <c r="B8" s="13" t="s">
        <v>19</v>
      </c>
      <c r="C8" s="14"/>
      <c r="D8" s="13"/>
      <c r="E8" s="13"/>
      <c r="F8" s="13"/>
      <c r="G8" s="15"/>
      <c r="H8" s="13"/>
      <c r="I8" s="21"/>
    </row>
    <row r="9" spans="1:9" ht="45.75">
      <c r="A9" s="12"/>
      <c r="B9" s="13"/>
      <c r="C9" s="12" t="s">
        <v>11</v>
      </c>
      <c r="D9" s="13" t="s">
        <v>20</v>
      </c>
      <c r="E9" s="12"/>
      <c r="F9" s="16" t="s">
        <v>21</v>
      </c>
      <c r="G9" s="17"/>
      <c r="H9" s="12">
        <v>3</v>
      </c>
      <c r="I9" s="22">
        <v>1.2</v>
      </c>
    </row>
    <row r="10" spans="1:9" ht="45">
      <c r="A10" s="12"/>
      <c r="B10" s="13"/>
      <c r="C10" s="12" t="s">
        <v>11</v>
      </c>
      <c r="D10" s="13" t="s">
        <v>22</v>
      </c>
      <c r="E10" s="12"/>
      <c r="F10" s="16" t="s">
        <v>23</v>
      </c>
      <c r="G10" s="17"/>
      <c r="H10" s="12">
        <v>3</v>
      </c>
      <c r="I10" s="22">
        <v>0.5</v>
      </c>
    </row>
    <row r="11" spans="1:9" ht="45">
      <c r="A11" s="12"/>
      <c r="B11" s="13"/>
      <c r="C11" s="12" t="s">
        <v>11</v>
      </c>
      <c r="D11" s="18" t="s">
        <v>24</v>
      </c>
      <c r="E11" s="12"/>
      <c r="F11" s="13" t="s">
        <v>25</v>
      </c>
      <c r="G11" s="17"/>
      <c r="H11" s="12">
        <v>2</v>
      </c>
      <c r="I11" s="22">
        <v>1.2</v>
      </c>
    </row>
    <row r="12" spans="1:9" ht="30">
      <c r="A12" s="12"/>
      <c r="B12" s="13"/>
      <c r="C12" s="12" t="s">
        <v>11</v>
      </c>
      <c r="D12" s="18" t="s">
        <v>26</v>
      </c>
      <c r="E12" s="12"/>
      <c r="F12" s="13" t="s">
        <v>27</v>
      </c>
      <c r="G12" s="17"/>
      <c r="H12" s="12">
        <v>4</v>
      </c>
      <c r="I12" s="22">
        <v>1.2</v>
      </c>
    </row>
    <row r="13" spans="1:9" ht="30">
      <c r="A13" s="12"/>
      <c r="B13" s="13"/>
      <c r="C13" s="12" t="s">
        <v>11</v>
      </c>
      <c r="D13" s="13" t="s">
        <v>28</v>
      </c>
      <c r="E13" s="12"/>
      <c r="F13" s="13" t="s">
        <v>27</v>
      </c>
      <c r="G13" s="15"/>
      <c r="H13" s="12">
        <v>6</v>
      </c>
      <c r="I13" s="22">
        <v>1</v>
      </c>
    </row>
    <row r="14" spans="1:9" ht="30">
      <c r="A14" s="12"/>
      <c r="B14" s="13"/>
      <c r="C14" s="12" t="s">
        <v>11</v>
      </c>
      <c r="D14" s="13" t="s">
        <v>29</v>
      </c>
      <c r="E14" s="12"/>
      <c r="F14" s="13" t="s">
        <v>30</v>
      </c>
      <c r="G14" s="17"/>
      <c r="H14" s="12">
        <v>6</v>
      </c>
      <c r="I14" s="22">
        <v>1</v>
      </c>
    </row>
    <row r="15" spans="1:9" ht="45">
      <c r="A15" s="12"/>
      <c r="B15" s="13"/>
      <c r="C15" s="12" t="s">
        <v>11</v>
      </c>
      <c r="D15" s="13" t="s">
        <v>31</v>
      </c>
      <c r="E15" s="12"/>
      <c r="F15" s="13" t="s">
        <v>27</v>
      </c>
      <c r="G15" s="17"/>
      <c r="H15" s="12">
        <v>6</v>
      </c>
      <c r="I15" s="22">
        <v>0.8</v>
      </c>
    </row>
    <row r="16" spans="1:9" ht="45">
      <c r="A16" s="12"/>
      <c r="B16" s="13"/>
      <c r="C16" s="12" t="s">
        <v>11</v>
      </c>
      <c r="D16" s="13" t="s">
        <v>32</v>
      </c>
      <c r="E16" s="12"/>
      <c r="F16" s="13" t="s">
        <v>33</v>
      </c>
      <c r="G16" s="17"/>
      <c r="H16" s="12">
        <v>6</v>
      </c>
      <c r="I16" s="22">
        <v>0.8</v>
      </c>
    </row>
    <row r="17" spans="1:9" ht="48" customHeight="1">
      <c r="A17" s="12"/>
      <c r="B17" s="13"/>
      <c r="C17" s="12" t="s">
        <v>11</v>
      </c>
      <c r="D17" s="18" t="s">
        <v>34</v>
      </c>
      <c r="E17" s="12"/>
      <c r="F17" s="13" t="s">
        <v>27</v>
      </c>
      <c r="G17" s="17"/>
      <c r="H17" s="12">
        <v>6</v>
      </c>
      <c r="I17" s="22">
        <v>1</v>
      </c>
    </row>
    <row r="18" spans="1:9" ht="30">
      <c r="A18" s="12"/>
      <c r="B18" s="13"/>
      <c r="C18" s="12" t="s">
        <v>11</v>
      </c>
      <c r="D18" s="18" t="s">
        <v>35</v>
      </c>
      <c r="E18" s="12"/>
      <c r="F18" s="13" t="s">
        <v>36</v>
      </c>
      <c r="G18" s="15"/>
      <c r="H18" s="12">
        <v>6</v>
      </c>
      <c r="I18" s="22">
        <v>1</v>
      </c>
    </row>
    <row r="19" spans="1:9" ht="30">
      <c r="A19" s="12"/>
      <c r="B19" s="13"/>
      <c r="C19" s="12" t="s">
        <v>11</v>
      </c>
      <c r="D19" s="13" t="s">
        <v>37</v>
      </c>
      <c r="E19" s="12"/>
      <c r="F19" s="13" t="s">
        <v>27</v>
      </c>
      <c r="G19" s="15"/>
      <c r="H19" s="12">
        <v>6</v>
      </c>
      <c r="I19" s="22">
        <v>1</v>
      </c>
    </row>
    <row r="20" spans="1:9" ht="60">
      <c r="A20" s="12"/>
      <c r="B20" s="13"/>
      <c r="C20" s="12" t="s">
        <v>11</v>
      </c>
      <c r="D20" s="13" t="s">
        <v>38</v>
      </c>
      <c r="E20" s="12"/>
      <c r="F20" s="13" t="s">
        <v>39</v>
      </c>
      <c r="G20" s="17"/>
      <c r="H20" s="12">
        <v>6</v>
      </c>
      <c r="I20" s="22">
        <v>1.2</v>
      </c>
    </row>
    <row r="21" spans="1:9" ht="45">
      <c r="A21" s="12"/>
      <c r="B21" s="13"/>
      <c r="C21" s="12" t="s">
        <v>11</v>
      </c>
      <c r="D21" s="13" t="s">
        <v>40</v>
      </c>
      <c r="E21" s="12"/>
      <c r="F21" s="13" t="s">
        <v>41</v>
      </c>
      <c r="G21" s="15"/>
      <c r="H21" s="12">
        <v>3</v>
      </c>
      <c r="I21" s="22">
        <v>0.7</v>
      </c>
    </row>
    <row r="22" spans="1:9" ht="45">
      <c r="A22" s="12"/>
      <c r="B22" s="13"/>
      <c r="C22" s="12" t="s">
        <v>11</v>
      </c>
      <c r="D22" s="13" t="s">
        <v>40</v>
      </c>
      <c r="E22" s="12"/>
      <c r="F22" s="13" t="s">
        <v>42</v>
      </c>
      <c r="G22" s="17"/>
      <c r="H22" s="12">
        <v>3</v>
      </c>
      <c r="I22" s="22">
        <v>0.5</v>
      </c>
    </row>
    <row r="23" spans="1:9">
      <c r="A23" s="12"/>
      <c r="B23" s="13"/>
      <c r="C23" s="12" t="s">
        <v>11</v>
      </c>
      <c r="D23" s="13" t="s">
        <v>43</v>
      </c>
      <c r="E23" s="12"/>
      <c r="F23" s="13"/>
      <c r="G23" s="17"/>
      <c r="H23" s="12">
        <v>3</v>
      </c>
      <c r="I23" s="22"/>
    </row>
    <row r="24" spans="1:9" ht="30.75">
      <c r="A24" s="12"/>
      <c r="B24" s="13"/>
      <c r="C24" s="12" t="s">
        <v>11</v>
      </c>
      <c r="D24" s="13" t="s">
        <v>44</v>
      </c>
      <c r="E24" s="12"/>
      <c r="F24" s="16" t="s">
        <v>45</v>
      </c>
      <c r="G24" s="19"/>
      <c r="H24" s="12">
        <v>6</v>
      </c>
      <c r="I24" s="22">
        <v>0.5</v>
      </c>
    </row>
    <row r="25" spans="1:9" ht="47.25">
      <c r="A25" s="12"/>
      <c r="B25" s="13"/>
      <c r="C25" s="12" t="s">
        <v>11</v>
      </c>
      <c r="D25" s="1" t="s">
        <v>46</v>
      </c>
      <c r="E25" s="12"/>
      <c r="F25" s="16" t="s">
        <v>47</v>
      </c>
      <c r="G25" s="19"/>
      <c r="H25" s="12">
        <v>6</v>
      </c>
      <c r="I25" s="22">
        <v>0.5</v>
      </c>
    </row>
    <row r="26" spans="1:9" ht="30.75">
      <c r="A26" s="12"/>
      <c r="B26" s="13"/>
      <c r="C26" s="12" t="s">
        <v>11</v>
      </c>
      <c r="D26" s="13" t="s">
        <v>48</v>
      </c>
      <c r="E26" s="12"/>
      <c r="F26" s="16" t="s">
        <v>49</v>
      </c>
      <c r="G26" s="19"/>
      <c r="H26" s="12">
        <v>1</v>
      </c>
      <c r="I26" s="22">
        <v>1</v>
      </c>
    </row>
    <row r="27" spans="1:9">
      <c r="A27" s="12"/>
      <c r="B27" s="13"/>
      <c r="C27" s="12" t="s">
        <v>11</v>
      </c>
      <c r="D27" s="13" t="s">
        <v>50</v>
      </c>
      <c r="E27" s="12"/>
      <c r="F27" s="16"/>
      <c r="G27" s="19"/>
      <c r="H27" s="12">
        <v>1</v>
      </c>
      <c r="I27" s="22">
        <v>1</v>
      </c>
    </row>
    <row r="28" spans="1:9" ht="45.75">
      <c r="A28" s="12"/>
      <c r="B28" s="13"/>
      <c r="C28" s="12" t="s">
        <v>11</v>
      </c>
      <c r="D28" s="23" t="s">
        <v>51</v>
      </c>
      <c r="E28" s="24"/>
      <c r="F28" s="25" t="s">
        <v>52</v>
      </c>
      <c r="G28" s="19"/>
      <c r="H28" s="24">
        <v>1</v>
      </c>
      <c r="I28" s="36">
        <v>1</v>
      </c>
    </row>
    <row r="29" spans="1:9" ht="30">
      <c r="A29" s="12"/>
      <c r="B29" s="13"/>
      <c r="C29" s="12" t="s">
        <v>11</v>
      </c>
      <c r="D29" s="13" t="s">
        <v>53</v>
      </c>
      <c r="E29" s="12"/>
      <c r="F29" s="13"/>
      <c r="G29" s="19"/>
      <c r="H29" s="12">
        <v>3</v>
      </c>
      <c r="I29" s="22">
        <v>0.9</v>
      </c>
    </row>
    <row r="30" spans="1:9" ht="30">
      <c r="A30" s="12"/>
      <c r="B30" s="13"/>
      <c r="C30" s="12" t="s">
        <v>11</v>
      </c>
      <c r="D30" s="13" t="s">
        <v>54</v>
      </c>
      <c r="E30" s="12"/>
      <c r="F30" s="16" t="s">
        <v>55</v>
      </c>
      <c r="G30" s="17"/>
      <c r="H30" s="12">
        <v>6</v>
      </c>
      <c r="I30" s="22">
        <v>2</v>
      </c>
    </row>
    <row r="31" spans="1:9">
      <c r="A31" s="9" t="s">
        <v>56</v>
      </c>
      <c r="B31" s="10" t="s">
        <v>57</v>
      </c>
      <c r="C31" s="9"/>
      <c r="D31" s="10"/>
      <c r="E31" s="9"/>
      <c r="F31" s="10"/>
      <c r="G31" s="10"/>
      <c r="H31" s="11"/>
      <c r="I31" s="37">
        <f>SUM(I33:I58)</f>
        <v>20</v>
      </c>
    </row>
    <row r="32" spans="1:9">
      <c r="A32" s="12">
        <v>1</v>
      </c>
      <c r="B32" s="13" t="s">
        <v>58</v>
      </c>
      <c r="C32" s="14"/>
      <c r="D32" s="13"/>
      <c r="E32" s="13"/>
      <c r="F32" s="13"/>
      <c r="G32" s="15"/>
      <c r="H32" s="13"/>
      <c r="I32" s="21"/>
    </row>
    <row r="33" spans="1:9" ht="75">
      <c r="A33" s="12"/>
      <c r="B33" s="13"/>
      <c r="C33" s="12" t="s">
        <v>11</v>
      </c>
      <c r="D33" s="13" t="s">
        <v>59</v>
      </c>
      <c r="E33" s="12"/>
      <c r="F33" s="13" t="s">
        <v>60</v>
      </c>
      <c r="G33" s="17"/>
      <c r="H33" s="12">
        <v>2</v>
      </c>
      <c r="I33" s="22">
        <v>0.5</v>
      </c>
    </row>
    <row r="34" spans="1:9" ht="75">
      <c r="A34" s="12"/>
      <c r="B34" s="13"/>
      <c r="C34" s="12" t="s">
        <v>11</v>
      </c>
      <c r="D34" s="13" t="s">
        <v>61</v>
      </c>
      <c r="E34" s="12"/>
      <c r="F34" s="13"/>
      <c r="G34" s="17"/>
      <c r="H34" s="12">
        <v>4</v>
      </c>
      <c r="I34" s="22">
        <v>0.5</v>
      </c>
    </row>
    <row r="35" spans="1:9" ht="30">
      <c r="A35" s="12"/>
      <c r="B35" s="13"/>
      <c r="C35" s="12" t="s">
        <v>11</v>
      </c>
      <c r="D35" s="13" t="s">
        <v>62</v>
      </c>
      <c r="E35" s="12"/>
      <c r="F35" s="13" t="s">
        <v>63</v>
      </c>
      <c r="G35" s="17"/>
      <c r="H35" s="12">
        <v>4</v>
      </c>
      <c r="I35" s="22">
        <v>1</v>
      </c>
    </row>
    <row r="36" spans="1:9" ht="30">
      <c r="A36" s="12"/>
      <c r="B36" s="13"/>
      <c r="C36" s="12" t="s">
        <v>11</v>
      </c>
      <c r="D36" s="13" t="s">
        <v>64</v>
      </c>
      <c r="E36" s="12"/>
      <c r="F36" s="13" t="s">
        <v>65</v>
      </c>
      <c r="G36" s="15"/>
      <c r="H36" s="12">
        <v>4</v>
      </c>
      <c r="I36" s="22">
        <v>1</v>
      </c>
    </row>
    <row r="37" spans="1:9" ht="45">
      <c r="A37" s="12"/>
      <c r="B37" s="13"/>
      <c r="C37" s="12" t="s">
        <v>11</v>
      </c>
      <c r="D37" s="13" t="s">
        <v>66</v>
      </c>
      <c r="E37" s="12"/>
      <c r="F37" s="13" t="s">
        <v>67</v>
      </c>
      <c r="G37" s="17"/>
      <c r="H37" s="12">
        <v>4</v>
      </c>
      <c r="I37" s="22">
        <v>1</v>
      </c>
    </row>
    <row r="38" spans="1:9" ht="30">
      <c r="A38" s="12"/>
      <c r="B38" s="13"/>
      <c r="C38" s="12" t="s">
        <v>11</v>
      </c>
      <c r="D38" s="13" t="s">
        <v>68</v>
      </c>
      <c r="E38" s="12"/>
      <c r="F38" s="13" t="s">
        <v>69</v>
      </c>
      <c r="G38" s="17"/>
      <c r="H38" s="12">
        <v>4</v>
      </c>
      <c r="I38" s="22">
        <v>1</v>
      </c>
    </row>
    <row r="39" spans="1:9" ht="45">
      <c r="A39" s="12"/>
      <c r="B39" s="13"/>
      <c r="C39" s="12" t="s">
        <v>11</v>
      </c>
      <c r="D39" s="13" t="s">
        <v>70</v>
      </c>
      <c r="E39" s="12"/>
      <c r="F39" s="13" t="s">
        <v>71</v>
      </c>
      <c r="G39" s="19"/>
      <c r="H39" s="12">
        <v>4</v>
      </c>
      <c r="I39" s="22">
        <v>1</v>
      </c>
    </row>
    <row r="40" spans="1:9">
      <c r="A40" s="12"/>
      <c r="B40" s="13"/>
      <c r="C40" s="12" t="s">
        <v>11</v>
      </c>
      <c r="D40" s="13" t="s">
        <v>72</v>
      </c>
      <c r="E40" s="12"/>
      <c r="F40" s="13" t="s">
        <v>73</v>
      </c>
      <c r="G40" s="19"/>
      <c r="H40" s="12">
        <v>4</v>
      </c>
      <c r="I40" s="22">
        <v>1</v>
      </c>
    </row>
    <row r="41" spans="1:9">
      <c r="A41" s="12">
        <v>2</v>
      </c>
      <c r="B41" s="13" t="s">
        <v>74</v>
      </c>
      <c r="C41" s="14"/>
      <c r="D41" s="13"/>
      <c r="E41" s="13"/>
      <c r="F41" s="13"/>
      <c r="G41" s="19"/>
      <c r="H41" s="13"/>
      <c r="I41" s="21"/>
    </row>
    <row r="42" spans="1:9" ht="30">
      <c r="A42" s="12"/>
      <c r="B42" s="13"/>
      <c r="C42" s="12" t="s">
        <v>11</v>
      </c>
      <c r="D42" s="13" t="s">
        <v>75</v>
      </c>
      <c r="E42" s="12"/>
      <c r="F42" s="13"/>
      <c r="G42" s="19"/>
      <c r="H42" s="12">
        <v>3</v>
      </c>
      <c r="I42" s="22">
        <v>0.5</v>
      </c>
    </row>
    <row r="43" spans="1:9" ht="45">
      <c r="A43" s="12"/>
      <c r="B43" s="13"/>
      <c r="C43" s="12" t="s">
        <v>11</v>
      </c>
      <c r="D43" s="13" t="s">
        <v>76</v>
      </c>
      <c r="E43" s="12"/>
      <c r="F43" s="13" t="s">
        <v>77</v>
      </c>
      <c r="G43" s="19"/>
      <c r="H43" s="12">
        <v>3</v>
      </c>
      <c r="I43" s="22">
        <v>2</v>
      </c>
    </row>
    <row r="44" spans="1:9" ht="30">
      <c r="A44" s="12"/>
      <c r="B44" s="13"/>
      <c r="C44" s="12" t="s">
        <v>11</v>
      </c>
      <c r="D44" s="13" t="s">
        <v>62</v>
      </c>
      <c r="E44" s="12"/>
      <c r="F44" s="13" t="s">
        <v>78</v>
      </c>
      <c r="G44" s="19"/>
      <c r="H44" s="12">
        <v>3</v>
      </c>
      <c r="I44" s="22">
        <v>1</v>
      </c>
    </row>
    <row r="45" spans="1:9" ht="30">
      <c r="A45" s="12"/>
      <c r="B45" s="13"/>
      <c r="C45" s="12" t="s">
        <v>11</v>
      </c>
      <c r="D45" s="13" t="s">
        <v>64</v>
      </c>
      <c r="E45" s="12"/>
      <c r="F45" s="13" t="s">
        <v>79</v>
      </c>
      <c r="G45" s="19"/>
      <c r="H45" s="12">
        <v>3</v>
      </c>
      <c r="I45" s="22">
        <v>0.5</v>
      </c>
    </row>
    <row r="46" spans="1:9" ht="30">
      <c r="A46" s="12"/>
      <c r="B46" s="13"/>
      <c r="C46" s="12" t="s">
        <v>11</v>
      </c>
      <c r="D46" s="13" t="s">
        <v>66</v>
      </c>
      <c r="E46" s="12"/>
      <c r="F46" s="13" t="s">
        <v>80</v>
      </c>
      <c r="G46" s="19"/>
      <c r="H46" s="12">
        <v>3</v>
      </c>
      <c r="I46" s="22">
        <v>0.5</v>
      </c>
    </row>
    <row r="47" spans="1:9" ht="45">
      <c r="A47" s="12"/>
      <c r="B47" s="13"/>
      <c r="C47" s="12" t="s">
        <v>11</v>
      </c>
      <c r="D47" s="13" t="s">
        <v>68</v>
      </c>
      <c r="E47" s="12"/>
      <c r="F47" s="13" t="s">
        <v>81</v>
      </c>
      <c r="G47" s="19"/>
      <c r="H47" s="12">
        <v>3</v>
      </c>
      <c r="I47" s="22">
        <v>1</v>
      </c>
    </row>
    <row r="48" spans="1:9" ht="30">
      <c r="A48" s="12"/>
      <c r="B48" s="13"/>
      <c r="C48" s="12" t="s">
        <v>11</v>
      </c>
      <c r="D48" s="13" t="s">
        <v>70</v>
      </c>
      <c r="E48" s="12"/>
      <c r="F48" s="13" t="s">
        <v>82</v>
      </c>
      <c r="G48" s="19"/>
      <c r="H48" s="12">
        <v>3</v>
      </c>
      <c r="I48" s="22">
        <v>1</v>
      </c>
    </row>
    <row r="49" spans="1:9" ht="30">
      <c r="A49" s="12"/>
      <c r="B49" s="13"/>
      <c r="C49" s="12" t="s">
        <v>11</v>
      </c>
      <c r="D49" s="13" t="s">
        <v>72</v>
      </c>
      <c r="E49" s="12"/>
      <c r="F49" s="13" t="s">
        <v>83</v>
      </c>
      <c r="G49" s="15"/>
      <c r="H49" s="12">
        <v>3</v>
      </c>
      <c r="I49" s="22">
        <v>0.5</v>
      </c>
    </row>
    <row r="50" spans="1:9" ht="60">
      <c r="A50" s="12"/>
      <c r="B50" s="13"/>
      <c r="C50" s="12" t="s">
        <v>16</v>
      </c>
      <c r="D50" s="13" t="s">
        <v>84</v>
      </c>
      <c r="E50" s="12"/>
      <c r="F50" s="13"/>
      <c r="G50" s="17"/>
      <c r="H50" s="12">
        <v>3</v>
      </c>
      <c r="I50" s="22">
        <v>2</v>
      </c>
    </row>
    <row r="51" spans="1:9">
      <c r="A51" s="12"/>
      <c r="B51" s="13"/>
      <c r="C51" s="12"/>
      <c r="D51" s="13"/>
      <c r="E51" s="12">
        <v>0</v>
      </c>
      <c r="F51" s="13" t="s">
        <v>12</v>
      </c>
      <c r="G51" s="17"/>
      <c r="H51" s="12"/>
      <c r="I51" s="22"/>
    </row>
    <row r="52" spans="1:9" ht="30">
      <c r="A52" s="12"/>
      <c r="B52" s="13"/>
      <c r="C52" s="12"/>
      <c r="D52" s="13"/>
      <c r="E52" s="12">
        <v>1</v>
      </c>
      <c r="F52" s="13" t="s">
        <v>13</v>
      </c>
      <c r="G52" s="19"/>
      <c r="H52" s="12"/>
      <c r="I52" s="22"/>
    </row>
    <row r="53" spans="1:9" ht="45">
      <c r="A53" s="12"/>
      <c r="B53" s="13"/>
      <c r="C53" s="12"/>
      <c r="D53" s="13"/>
      <c r="E53" s="12">
        <v>2</v>
      </c>
      <c r="F53" s="13" t="s">
        <v>14</v>
      </c>
      <c r="G53" s="19"/>
      <c r="H53" s="12"/>
      <c r="I53" s="22"/>
    </row>
    <row r="54" spans="1:9">
      <c r="A54" s="12"/>
      <c r="B54" s="13"/>
      <c r="C54" s="12"/>
      <c r="D54" s="13"/>
      <c r="E54" s="12">
        <v>3</v>
      </c>
      <c r="F54" s="13" t="s">
        <v>15</v>
      </c>
      <c r="G54" s="19"/>
      <c r="H54" s="12"/>
      <c r="I54" s="22"/>
    </row>
    <row r="55" spans="1:9">
      <c r="A55" s="12">
        <v>3</v>
      </c>
      <c r="B55" s="13" t="s">
        <v>85</v>
      </c>
      <c r="C55" s="14"/>
      <c r="D55" s="13"/>
      <c r="E55" s="13"/>
      <c r="F55" s="13"/>
      <c r="G55" s="19"/>
      <c r="H55" s="13"/>
      <c r="I55" s="21"/>
    </row>
    <row r="56" spans="1:9" ht="30">
      <c r="A56" s="12"/>
      <c r="B56" s="13"/>
      <c r="C56" s="12" t="s">
        <v>11</v>
      </c>
      <c r="D56" s="13" t="s">
        <v>86</v>
      </c>
      <c r="E56" s="12"/>
      <c r="F56" s="26"/>
      <c r="G56" s="19"/>
      <c r="H56" s="12">
        <v>3</v>
      </c>
      <c r="I56" s="22">
        <v>1.25</v>
      </c>
    </row>
    <row r="57" spans="1:9" ht="30">
      <c r="A57" s="12"/>
      <c r="B57" s="13"/>
      <c r="C57" s="12" t="s">
        <v>11</v>
      </c>
      <c r="D57" s="13" t="s">
        <v>87</v>
      </c>
      <c r="E57" s="12"/>
      <c r="F57" s="13"/>
      <c r="G57" s="15"/>
      <c r="H57" s="12">
        <v>3</v>
      </c>
      <c r="I57" s="22">
        <v>1.25</v>
      </c>
    </row>
    <row r="58" spans="1:9" ht="30">
      <c r="A58" s="12"/>
      <c r="B58" s="13"/>
      <c r="C58" s="12" t="s">
        <v>11</v>
      </c>
      <c r="D58" s="13" t="s">
        <v>88</v>
      </c>
      <c r="E58" s="12"/>
      <c r="F58" s="13"/>
      <c r="G58" s="27"/>
      <c r="H58" s="12">
        <v>3</v>
      </c>
      <c r="I58" s="22">
        <v>1.5</v>
      </c>
    </row>
    <row r="59" spans="1:9" ht="63">
      <c r="A59" s="28" t="s">
        <v>89</v>
      </c>
      <c r="B59" s="29" t="s">
        <v>90</v>
      </c>
      <c r="C59" s="29"/>
      <c r="D59" s="29"/>
      <c r="E59" s="29"/>
      <c r="F59" s="29"/>
      <c r="G59" s="29"/>
      <c r="H59" s="29"/>
      <c r="I59" s="38">
        <f>SUM(I60:I65)</f>
        <v>4</v>
      </c>
    </row>
    <row r="60" spans="1:9" ht="31.5">
      <c r="A60" s="30">
        <v>1</v>
      </c>
      <c r="B60" s="30" t="s">
        <v>91</v>
      </c>
      <c r="C60" s="30"/>
      <c r="D60" s="30"/>
      <c r="E60" s="30"/>
      <c r="F60" s="30"/>
      <c r="G60" s="31"/>
      <c r="H60" s="30"/>
      <c r="I60" s="39"/>
    </row>
    <row r="61" spans="1:9" ht="78.75">
      <c r="A61" s="32"/>
      <c r="B61" s="32"/>
      <c r="C61" s="32" t="s">
        <v>11</v>
      </c>
      <c r="D61" s="32" t="s">
        <v>92</v>
      </c>
      <c r="E61" s="32"/>
      <c r="F61" s="32" t="s">
        <v>93</v>
      </c>
      <c r="G61" s="33"/>
      <c r="H61" s="32">
        <v>3</v>
      </c>
      <c r="I61" s="40">
        <v>1.5</v>
      </c>
    </row>
    <row r="62" spans="1:9" ht="31.5">
      <c r="A62" s="32"/>
      <c r="B62" s="32"/>
      <c r="C62" s="32" t="s">
        <v>11</v>
      </c>
      <c r="D62" s="32" t="s">
        <v>94</v>
      </c>
      <c r="E62" s="32"/>
      <c r="F62" s="32" t="s">
        <v>95</v>
      </c>
      <c r="G62" s="34"/>
      <c r="H62" s="32">
        <v>3</v>
      </c>
      <c r="I62" s="40">
        <v>1</v>
      </c>
    </row>
    <row r="63" spans="1:9" ht="31.5">
      <c r="A63" s="32"/>
      <c r="B63" s="32"/>
      <c r="C63" s="32" t="s">
        <v>11</v>
      </c>
      <c r="D63" s="32" t="s">
        <v>96</v>
      </c>
      <c r="E63" s="32"/>
      <c r="F63" s="32" t="s">
        <v>95</v>
      </c>
      <c r="G63" s="34"/>
      <c r="H63" s="32">
        <v>3</v>
      </c>
      <c r="I63" s="40">
        <v>0.5</v>
      </c>
    </row>
    <row r="64" spans="1:9" ht="47.25">
      <c r="A64" s="32"/>
      <c r="B64" s="32"/>
      <c r="C64" s="32" t="s">
        <v>11</v>
      </c>
      <c r="D64" s="32" t="s">
        <v>97</v>
      </c>
      <c r="E64" s="32"/>
      <c r="F64" s="32" t="s">
        <v>98</v>
      </c>
      <c r="G64" s="34"/>
      <c r="H64" s="32">
        <v>3</v>
      </c>
      <c r="I64" s="40">
        <v>0.5</v>
      </c>
    </row>
    <row r="65" spans="1:9" ht="31.5">
      <c r="A65" s="32"/>
      <c r="B65" s="32"/>
      <c r="C65" s="32" t="s">
        <v>11</v>
      </c>
      <c r="D65" s="32" t="s">
        <v>99</v>
      </c>
      <c r="E65" s="32"/>
      <c r="F65" s="32"/>
      <c r="G65" s="33"/>
      <c r="H65" s="32">
        <v>3</v>
      </c>
      <c r="I65" s="40">
        <v>0.5</v>
      </c>
    </row>
    <row r="66" spans="1:9">
      <c r="G66" s="35" t="s">
        <v>100</v>
      </c>
      <c r="H66" s="35"/>
      <c r="I66" s="41">
        <f>SUM(I7,I31,I59)</f>
        <v>44</v>
      </c>
    </row>
  </sheetData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 оценки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lastPrinted>2024-12-05T11:59:45Z</cp:lastPrinted>
  <dcterms:created xsi:type="dcterms:W3CDTF">2022-11-09T22:53:00Z</dcterms:created>
  <dcterms:modified xsi:type="dcterms:W3CDTF">2024-12-07T05:45:10Z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61E1A78EC1FF489992289E37D48A67B6_12</vt:lpwstr>
  </property>
  <property fmtid="{D5CDD505-2E9C-101B-9397-08002B2CF9AE}" pid="3" name="KSOProductBuildVer">
    <vt:lpwstr>1049-12.2.0.18911</vt:lpwstr>
  </property>
</Properties>
</file>