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920" yWindow="2760" windowWidth="15810" windowHeight="11205"/>
  </bookViews>
  <sheets>
    <sheet name="Критерии оценки " sheetId="4" r:id="rId1"/>
    <sheet name="Перечень профессиональных задач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4" l="1"/>
  <c r="I27" i="4"/>
  <c r="I5" i="4" l="1"/>
  <c r="I41" i="4" l="1"/>
</calcChain>
</file>

<file path=xl/sharedStrings.xml><?xml version="1.0" encoding="utf-8"?>
<sst xmlns="http://schemas.openxmlformats.org/spreadsheetml/2006/main" count="146" uniqueCount="82">
  <si>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</si>
  <si>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</si>
  <si>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</si>
  <si>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</si>
  <si>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</si>
  <si>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</si>
  <si>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</si>
  <si>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</si>
  <si>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</si>
  <si>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</si>
  <si>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</si>
  <si>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</si>
  <si>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</si>
  <si>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</si>
  <si>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Проф. задача</t>
  </si>
  <si>
    <t>Электромонтаж</t>
  </si>
  <si>
    <t>дискрет</t>
  </si>
  <si>
    <t>да/нет</t>
  </si>
  <si>
    <t>Перечень профессиональных задач</t>
  </si>
  <si>
    <t>Программирование и настройка</t>
  </si>
  <si>
    <t>Проверка качества монтажа щита, корректности установка модульного оборудования.</t>
  </si>
  <si>
    <t>Проверка корректности выбора проводников.</t>
  </si>
  <si>
    <t>Проверка корректности маркировки оборудования</t>
  </si>
  <si>
    <t>А</t>
  </si>
  <si>
    <t>Монтаж электрооборудования</t>
  </si>
  <si>
    <t>Монтаж кабеленесущих систем</t>
  </si>
  <si>
    <t>Сборка щитов и распределительных пунктов</t>
  </si>
  <si>
    <t>Монтаж электрооборудования и проводников</t>
  </si>
  <si>
    <t>Диагностика и ремонт</t>
  </si>
  <si>
    <t>Пуско-наладочные работы</t>
  </si>
  <si>
    <t>Содержание рабочего места во время проведения работ</t>
  </si>
  <si>
    <t>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</si>
  <si>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 За каждое несоответствие минус 25% баллов</t>
  </si>
  <si>
    <t>Контроль расхода ресурсов</t>
  </si>
  <si>
    <t>Соблюдение требований инструкции по ОТ и ТБ</t>
  </si>
  <si>
    <t>Отсутствие повреждений и травм</t>
  </si>
  <si>
    <t>Нет остатков материалов в рабочей зоне, инструменты в поясе, на верстаке т.е. не разбросаны по полу. За каждое нарушение минус 25% баллов далее - 15мин.инструктаж</t>
  </si>
  <si>
    <t>Остатки проводников не превышают 20см, не запрошено дополнительного оборудования и расходных материалов, прочие потери ресурсов (рассыпаны наконечники, саморезы и т.п.) За каждое несоответствие минус 25% баллов</t>
  </si>
  <si>
    <t>Контроль времени</t>
  </si>
  <si>
    <t>Задание выполнено в полном объеме в установленное время</t>
  </si>
  <si>
    <t>Контроль качества</t>
  </si>
  <si>
    <t>Визуальный внешний осмотр и оценка готового продукта со стороны "Заказчика"  За каждое замечание минус 25% баллов</t>
  </si>
  <si>
    <t>Отсутствуют нарушения положений по этике и правилам чемпионата. За каждое замечание минус 25% баллов</t>
  </si>
  <si>
    <t>Наладка, настройка, проверка</t>
  </si>
  <si>
    <t xml:space="preserve">Пусконаладочные работы. </t>
  </si>
  <si>
    <t>Включение автоматических выключателей</t>
  </si>
  <si>
    <t xml:space="preserve">Включения соответствуют схемам конкурсного задания. Отсутствуют: КЗ, задымление, характерные запахи горения изоляции и т.п. За каждое не соответствие минус 50% баллов </t>
  </si>
  <si>
    <t>Неисправность 1</t>
  </si>
  <si>
    <t>Выявлена, зафиксирована</t>
  </si>
  <si>
    <t>Неисправность 2</t>
  </si>
  <si>
    <t>Неисправность 3</t>
  </si>
  <si>
    <t>Неисправность 4</t>
  </si>
  <si>
    <t>Неисправность 5</t>
  </si>
  <si>
    <t>Поиск неисправностей</t>
  </si>
  <si>
    <t>Бережливое производство.</t>
  </si>
  <si>
    <t>Оборудование промаркировано с использованием наклеек и т.п. Маркировка не скрывает характеристик оборудования. За каждый не корректный/не промаркированный минус 50% баллов</t>
  </si>
  <si>
    <t>Щит надежно закреплен, отсутствуют мех.повреждения. Установка модульного оборудования, блоков зажимов, N,PE шин,  в соответствии с КЗ. Оборудование не имеет видимых повреждений, корректно выполнено заземление. За каждый не корректно установленный или не установленный минус 50% баллов</t>
  </si>
  <si>
    <t>Проводники корректно промаркированы. За каждый не корректный/не промаркированный минус 25% баллов</t>
  </si>
  <si>
    <t>Многожильные проводники обжаты соответствующими наконечниками. Надежность контакта. Отсутствие видимых токоведущих жил. Отсутствие срощенных жил. Корректная цветовая маркировка. За каждый не корректный или не подключенный минус 25% баллов</t>
  </si>
  <si>
    <t xml:space="preserve">Проверка подключений оборудования </t>
  </si>
  <si>
    <t>Проверка маркировки проводников</t>
  </si>
  <si>
    <t xml:space="preserve">Проводники выбраны корректно согласно требований КЗ, за каждый не корректный/отсутствующий минус 50% баллов </t>
  </si>
  <si>
    <t>Прозвонка 1</t>
  </si>
  <si>
    <t>Прозвонка 2</t>
  </si>
  <si>
    <t>Прозвонка 3</t>
  </si>
  <si>
    <t>Прозвонка 4</t>
  </si>
  <si>
    <t>Прозвонка 5</t>
  </si>
  <si>
    <t>Соответствует принципиальной схеме. Проверке подлежит собранный в полном объеме НКУ</t>
  </si>
  <si>
    <t>Измерение сопротивления РЕ сети</t>
  </si>
  <si>
    <t>Измерение сопротивления изоляции</t>
  </si>
  <si>
    <t>Измерения проведены корректно, заполнен протокол, сделаны заключения</t>
  </si>
  <si>
    <t xml:space="preserve">Охрана труда. </t>
  </si>
  <si>
    <t>Визуальный осмотр</t>
  </si>
  <si>
    <t>Осмотр электроустановки, определение недочетов. За каждое замечание минус 50% баллов</t>
  </si>
  <si>
    <t>Контроль использования СИЗ. За каждое нарушение минус 25% баллов, при последующих нарушениях инструктаж 15 мин.</t>
  </si>
  <si>
    <t>На теле отсутствуют порезы, проколы, занозы и т.п. За каждое повреждение минус 50% баллов</t>
  </si>
  <si>
    <t>Соблюдение правил проведения, этических норм</t>
  </si>
  <si>
    <t>Региональный Чемпионат по профессиональному мастерству  "Профессионалы" 2025-2026 г.</t>
  </si>
  <si>
    <t>Проверка ЩУ</t>
  </si>
  <si>
    <t>Бережливое производство. Охрана труда</t>
  </si>
  <si>
    <t>Настройка реле времени</t>
  </si>
  <si>
    <t>Настройка проведена корректно согласно конкурсному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</si>
</sst>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33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quotePrefix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6" fillId="5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topLeftCell="A4" zoomScale="115" zoomScaleNormal="115" workbookViewId="0">
      <selection activeCell="H31" sqref="H31"/>
    </sheetView>
  </sheetViews>
  <sheetFormatPr defaultRowHeight="15.75" x14ac:dyDescent="0.25"/>
  <cols>
    <col min="2" max="2" width="24.875" customWidth="1"/>
    <col min="4" max="4" width="17.625" customWidth="1"/>
    <col min="6" max="6" width="29.875" customWidth="1"/>
    <col min="7" max="7" width="12.375" customWidth="1"/>
  </cols>
  <sheetData>
    <row r="2" spans="1:9" ht="44.25" customHeight="1" x14ac:dyDescent="0.25">
      <c r="B2" s="24" t="s">
        <v>11</v>
      </c>
      <c r="D2" s="31" t="s">
        <v>77</v>
      </c>
      <c r="E2" s="31"/>
    </row>
    <row r="3" spans="1:9" x14ac:dyDescent="0.25">
      <c r="B3" s="24" t="s">
        <v>13</v>
      </c>
      <c r="D3" s="2" t="s">
        <v>15</v>
      </c>
      <c r="E3" s="1"/>
    </row>
    <row r="4" spans="1:9" ht="38.25" x14ac:dyDescent="0.25">
      <c r="A4" s="15" t="s">
        <v>0</v>
      </c>
      <c r="B4" s="15" t="s">
        <v>10</v>
      </c>
      <c r="C4" s="15" t="s">
        <v>1</v>
      </c>
      <c r="D4" s="15" t="s">
        <v>3</v>
      </c>
      <c r="E4" s="15" t="s">
        <v>5</v>
      </c>
      <c r="F4" s="15" t="s">
        <v>2</v>
      </c>
      <c r="G4" s="15" t="s">
        <v>12</v>
      </c>
      <c r="H4" s="15" t="s">
        <v>14</v>
      </c>
      <c r="I4" s="15" t="s">
        <v>6</v>
      </c>
    </row>
    <row r="5" spans="1:9" x14ac:dyDescent="0.25">
      <c r="A5" s="3" t="s">
        <v>23</v>
      </c>
      <c r="B5" s="4" t="s">
        <v>24</v>
      </c>
      <c r="C5" s="5"/>
      <c r="D5" s="6"/>
      <c r="E5" s="5"/>
      <c r="F5" s="6"/>
      <c r="G5" s="6"/>
      <c r="H5" s="7"/>
      <c r="I5" s="8">
        <f>SUM(I7:I26)</f>
        <v>64</v>
      </c>
    </row>
    <row r="6" spans="1:9" x14ac:dyDescent="0.25">
      <c r="A6" s="22">
        <v>1</v>
      </c>
      <c r="B6" s="25" t="s">
        <v>71</v>
      </c>
      <c r="C6" s="22"/>
      <c r="D6" s="25"/>
      <c r="E6" s="22"/>
      <c r="F6" s="25"/>
      <c r="G6" s="25"/>
      <c r="H6" s="22"/>
      <c r="I6" s="23"/>
    </row>
    <row r="7" spans="1:9" ht="51" x14ac:dyDescent="0.25">
      <c r="A7" s="22"/>
      <c r="B7" s="25"/>
      <c r="C7" s="26" t="s">
        <v>4</v>
      </c>
      <c r="D7" s="25" t="s">
        <v>34</v>
      </c>
      <c r="E7" s="22"/>
      <c r="F7" s="25" t="s">
        <v>74</v>
      </c>
      <c r="G7" s="25" t="s">
        <v>16</v>
      </c>
      <c r="H7" s="27">
        <v>1</v>
      </c>
      <c r="I7" s="13">
        <v>3</v>
      </c>
    </row>
    <row r="8" spans="1:9" ht="38.25" x14ac:dyDescent="0.25">
      <c r="A8" s="22"/>
      <c r="B8" s="25"/>
      <c r="C8" s="26" t="s">
        <v>4</v>
      </c>
      <c r="D8" s="25" t="s">
        <v>35</v>
      </c>
      <c r="E8" s="22"/>
      <c r="F8" s="25" t="s">
        <v>75</v>
      </c>
      <c r="G8" s="25" t="s">
        <v>16</v>
      </c>
      <c r="H8" s="27">
        <v>1</v>
      </c>
      <c r="I8" s="13">
        <v>3</v>
      </c>
    </row>
    <row r="9" spans="1:9" x14ac:dyDescent="0.25">
      <c r="A9" s="22">
        <v>2</v>
      </c>
      <c r="B9" s="25" t="s">
        <v>54</v>
      </c>
      <c r="C9" s="26"/>
      <c r="D9" s="25"/>
      <c r="E9" s="22"/>
      <c r="F9" s="25"/>
      <c r="G9" s="25"/>
      <c r="H9" s="27"/>
      <c r="I9" s="23"/>
    </row>
    <row r="10" spans="1:9" ht="63.75" x14ac:dyDescent="0.25">
      <c r="A10" s="22"/>
      <c r="B10" s="25"/>
      <c r="C10" s="26" t="s">
        <v>4</v>
      </c>
      <c r="D10" s="25" t="s">
        <v>30</v>
      </c>
      <c r="E10" s="22"/>
      <c r="F10" s="25" t="s">
        <v>36</v>
      </c>
      <c r="G10" s="25" t="s">
        <v>16</v>
      </c>
      <c r="H10" s="27">
        <v>1</v>
      </c>
      <c r="I10" s="13">
        <v>3</v>
      </c>
    </row>
    <row r="11" spans="1:9" ht="63.75" x14ac:dyDescent="0.25">
      <c r="A11" s="22"/>
      <c r="B11" s="25"/>
      <c r="C11" s="26" t="s">
        <v>4</v>
      </c>
      <c r="D11" s="25" t="s">
        <v>31</v>
      </c>
      <c r="E11" s="22"/>
      <c r="F11" s="25" t="s">
        <v>32</v>
      </c>
      <c r="G11" s="25" t="s">
        <v>16</v>
      </c>
      <c r="H11" s="27">
        <v>1</v>
      </c>
      <c r="I11" s="13">
        <v>3</v>
      </c>
    </row>
    <row r="12" spans="1:9" ht="76.5" x14ac:dyDescent="0.25">
      <c r="A12" s="22"/>
      <c r="B12" s="25"/>
      <c r="C12" s="26" t="s">
        <v>4</v>
      </c>
      <c r="D12" s="25" t="s">
        <v>33</v>
      </c>
      <c r="E12" s="22"/>
      <c r="F12" s="25" t="s">
        <v>37</v>
      </c>
      <c r="G12" s="25" t="s">
        <v>16</v>
      </c>
      <c r="H12" s="27">
        <v>1</v>
      </c>
      <c r="I12" s="13">
        <v>3</v>
      </c>
    </row>
    <row r="13" spans="1:9" ht="25.5" x14ac:dyDescent="0.25">
      <c r="A13" s="22"/>
      <c r="B13" s="25"/>
      <c r="C13" s="26" t="s">
        <v>4</v>
      </c>
      <c r="D13" s="25" t="s">
        <v>38</v>
      </c>
      <c r="E13" s="22"/>
      <c r="F13" s="25" t="s">
        <v>39</v>
      </c>
      <c r="G13" s="25" t="s">
        <v>17</v>
      </c>
      <c r="H13" s="27">
        <v>1</v>
      </c>
      <c r="I13" s="13">
        <v>3</v>
      </c>
    </row>
    <row r="14" spans="1:9" ht="51" x14ac:dyDescent="0.25">
      <c r="A14" s="22"/>
      <c r="B14" s="25"/>
      <c r="C14" s="26" t="s">
        <v>4</v>
      </c>
      <c r="D14" s="25" t="s">
        <v>40</v>
      </c>
      <c r="E14" s="22"/>
      <c r="F14" s="25" t="s">
        <v>41</v>
      </c>
      <c r="G14" s="25" t="s">
        <v>16</v>
      </c>
      <c r="H14" s="27">
        <v>1</v>
      </c>
      <c r="I14" s="13">
        <v>3</v>
      </c>
    </row>
    <row r="15" spans="1:9" ht="38.25" x14ac:dyDescent="0.25">
      <c r="A15" s="22"/>
      <c r="B15" s="25"/>
      <c r="C15" s="26" t="s">
        <v>4</v>
      </c>
      <c r="D15" s="25" t="s">
        <v>76</v>
      </c>
      <c r="E15" s="22"/>
      <c r="F15" s="25" t="s">
        <v>42</v>
      </c>
      <c r="G15" s="25" t="s">
        <v>16</v>
      </c>
      <c r="H15" s="27">
        <v>1</v>
      </c>
      <c r="I15" s="13">
        <v>3</v>
      </c>
    </row>
    <row r="16" spans="1:9" ht="25.5" x14ac:dyDescent="0.25">
      <c r="A16" s="22">
        <v>4</v>
      </c>
      <c r="B16" s="25" t="s">
        <v>26</v>
      </c>
      <c r="C16" s="26"/>
      <c r="D16" s="25"/>
      <c r="E16" s="22"/>
      <c r="F16" s="25"/>
      <c r="G16" s="25"/>
      <c r="H16" s="27"/>
      <c r="I16" s="23"/>
    </row>
    <row r="17" spans="1:9" ht="114.75" x14ac:dyDescent="0.25">
      <c r="A17" s="22"/>
      <c r="B17" s="25" t="s">
        <v>78</v>
      </c>
      <c r="C17" s="26" t="s">
        <v>4</v>
      </c>
      <c r="D17" s="30" t="s">
        <v>20</v>
      </c>
      <c r="E17" s="22"/>
      <c r="F17" s="30" t="s">
        <v>56</v>
      </c>
      <c r="G17" s="25" t="s">
        <v>16</v>
      </c>
      <c r="H17" s="27">
        <v>3</v>
      </c>
      <c r="I17" s="13">
        <v>4</v>
      </c>
    </row>
    <row r="18" spans="1:9" ht="76.5" x14ac:dyDescent="0.25">
      <c r="A18" s="22"/>
      <c r="B18" s="25"/>
      <c r="C18" s="26" t="s">
        <v>4</v>
      </c>
      <c r="D18" s="30" t="s">
        <v>22</v>
      </c>
      <c r="E18" s="22"/>
      <c r="F18" s="30" t="s">
        <v>55</v>
      </c>
      <c r="G18" s="25" t="s">
        <v>16</v>
      </c>
      <c r="H18" s="27">
        <v>3</v>
      </c>
      <c r="I18" s="13">
        <v>4</v>
      </c>
    </row>
    <row r="19" spans="1:9" ht="102" x14ac:dyDescent="0.25">
      <c r="A19" s="22"/>
      <c r="B19" s="25"/>
      <c r="C19" s="26" t="s">
        <v>4</v>
      </c>
      <c r="D19" s="30" t="s">
        <v>59</v>
      </c>
      <c r="E19" s="22"/>
      <c r="F19" s="30" t="s">
        <v>58</v>
      </c>
      <c r="G19" s="25" t="s">
        <v>16</v>
      </c>
      <c r="H19" s="27">
        <v>3</v>
      </c>
      <c r="I19" s="13">
        <v>4</v>
      </c>
    </row>
    <row r="20" spans="1:9" ht="51" x14ac:dyDescent="0.25">
      <c r="A20" s="22"/>
      <c r="B20" s="25"/>
      <c r="C20" s="26" t="s">
        <v>4</v>
      </c>
      <c r="D20" s="30" t="s">
        <v>21</v>
      </c>
      <c r="E20" s="22"/>
      <c r="F20" s="30" t="s">
        <v>61</v>
      </c>
      <c r="G20" s="25" t="s">
        <v>16</v>
      </c>
      <c r="H20" s="27">
        <v>3</v>
      </c>
      <c r="I20" s="13">
        <v>4</v>
      </c>
    </row>
    <row r="21" spans="1:9" ht="51" x14ac:dyDescent="0.25">
      <c r="A21" s="22"/>
      <c r="B21" s="25"/>
      <c r="C21" s="26" t="s">
        <v>4</v>
      </c>
      <c r="D21" s="30" t="s">
        <v>60</v>
      </c>
      <c r="E21" s="22"/>
      <c r="F21" s="30" t="s">
        <v>57</v>
      </c>
      <c r="G21" s="25" t="s">
        <v>16</v>
      </c>
      <c r="H21" s="27">
        <v>3</v>
      </c>
      <c r="I21" s="13">
        <v>4</v>
      </c>
    </row>
    <row r="22" spans="1:9" ht="38.25" x14ac:dyDescent="0.25">
      <c r="A22" s="22"/>
      <c r="B22" s="25"/>
      <c r="C22" s="26" t="s">
        <v>4</v>
      </c>
      <c r="D22" s="30" t="s">
        <v>62</v>
      </c>
      <c r="E22" s="22"/>
      <c r="F22" s="30" t="s">
        <v>67</v>
      </c>
      <c r="G22" s="25" t="s">
        <v>17</v>
      </c>
      <c r="H22" s="27">
        <v>3</v>
      </c>
      <c r="I22" s="13">
        <v>4</v>
      </c>
    </row>
    <row r="23" spans="1:9" ht="38.25" x14ac:dyDescent="0.25">
      <c r="A23" s="22"/>
      <c r="B23" s="25"/>
      <c r="C23" s="26" t="s">
        <v>4</v>
      </c>
      <c r="D23" s="30" t="s">
        <v>63</v>
      </c>
      <c r="E23" s="22"/>
      <c r="F23" s="30" t="s">
        <v>67</v>
      </c>
      <c r="G23" s="25" t="s">
        <v>17</v>
      </c>
      <c r="H23" s="27">
        <v>3</v>
      </c>
      <c r="I23" s="13">
        <v>4</v>
      </c>
    </row>
    <row r="24" spans="1:9" ht="38.25" x14ac:dyDescent="0.25">
      <c r="A24" s="22"/>
      <c r="B24" s="25"/>
      <c r="C24" s="26" t="s">
        <v>4</v>
      </c>
      <c r="D24" s="30" t="s">
        <v>64</v>
      </c>
      <c r="E24" s="22"/>
      <c r="F24" s="30" t="s">
        <v>67</v>
      </c>
      <c r="G24" s="25" t="s">
        <v>17</v>
      </c>
      <c r="H24" s="27">
        <v>3</v>
      </c>
      <c r="I24" s="13">
        <v>4</v>
      </c>
    </row>
    <row r="25" spans="1:9" ht="38.25" x14ac:dyDescent="0.25">
      <c r="A25" s="22"/>
      <c r="B25" s="25"/>
      <c r="C25" s="26" t="s">
        <v>4</v>
      </c>
      <c r="D25" s="30" t="s">
        <v>65</v>
      </c>
      <c r="E25" s="22"/>
      <c r="F25" s="30" t="s">
        <v>67</v>
      </c>
      <c r="G25" s="25" t="s">
        <v>17</v>
      </c>
      <c r="H25" s="27">
        <v>3</v>
      </c>
      <c r="I25" s="13">
        <v>4</v>
      </c>
    </row>
    <row r="26" spans="1:9" ht="38.25" x14ac:dyDescent="0.25">
      <c r="A26" s="22"/>
      <c r="B26" s="25"/>
      <c r="C26" s="26" t="s">
        <v>4</v>
      </c>
      <c r="D26" s="30" t="s">
        <v>66</v>
      </c>
      <c r="E26" s="22"/>
      <c r="F26" s="30" t="s">
        <v>67</v>
      </c>
      <c r="G26" s="25" t="s">
        <v>17</v>
      </c>
      <c r="H26" s="27">
        <v>3</v>
      </c>
      <c r="I26" s="13">
        <v>4</v>
      </c>
    </row>
    <row r="27" spans="1:9" x14ac:dyDescent="0.25">
      <c r="A27" s="3" t="s">
        <v>7</v>
      </c>
      <c r="B27" s="4" t="s">
        <v>43</v>
      </c>
      <c r="C27" s="5"/>
      <c r="D27" s="6"/>
      <c r="E27" s="5"/>
      <c r="F27" s="6"/>
      <c r="G27" s="6"/>
      <c r="H27" s="7"/>
      <c r="I27" s="8">
        <f>SUM(I28:I33)</f>
        <v>21</v>
      </c>
    </row>
    <row r="28" spans="1:9" x14ac:dyDescent="0.25">
      <c r="A28" s="22">
        <v>1</v>
      </c>
      <c r="B28" s="25" t="s">
        <v>44</v>
      </c>
      <c r="C28" s="22"/>
      <c r="D28" s="25"/>
      <c r="E28" s="22"/>
      <c r="F28" s="25"/>
      <c r="G28" s="25"/>
      <c r="H28" s="22"/>
      <c r="I28" s="23"/>
    </row>
    <row r="29" spans="1:9" ht="38.25" x14ac:dyDescent="0.25">
      <c r="A29" s="22"/>
      <c r="B29" s="25"/>
      <c r="C29" s="26" t="s">
        <v>4</v>
      </c>
      <c r="D29" s="25" t="s">
        <v>72</v>
      </c>
      <c r="E29" s="22"/>
      <c r="F29" s="25" t="s">
        <v>73</v>
      </c>
      <c r="G29" s="25" t="s">
        <v>16</v>
      </c>
      <c r="H29" s="22">
        <v>5</v>
      </c>
      <c r="I29" s="13">
        <v>4</v>
      </c>
    </row>
    <row r="30" spans="1:9" ht="63.75" x14ac:dyDescent="0.25">
      <c r="A30" s="22"/>
      <c r="B30" s="25"/>
      <c r="C30" s="26" t="s">
        <v>4</v>
      </c>
      <c r="D30" s="25" t="s">
        <v>45</v>
      </c>
      <c r="E30" s="22"/>
      <c r="F30" s="25" t="s">
        <v>46</v>
      </c>
      <c r="G30" s="25" t="s">
        <v>17</v>
      </c>
      <c r="H30" s="27">
        <v>5</v>
      </c>
      <c r="I30" s="13">
        <v>4</v>
      </c>
    </row>
    <row r="31" spans="1:9" ht="25.5" x14ac:dyDescent="0.25">
      <c r="A31" s="22"/>
      <c r="B31" s="25"/>
      <c r="C31" s="26" t="s">
        <v>4</v>
      </c>
      <c r="D31" s="25" t="s">
        <v>68</v>
      </c>
      <c r="E31" s="22"/>
      <c r="F31" s="25" t="s">
        <v>70</v>
      </c>
      <c r="G31" s="25" t="s">
        <v>17</v>
      </c>
      <c r="H31" s="27">
        <v>5</v>
      </c>
      <c r="I31" s="13">
        <v>4</v>
      </c>
    </row>
    <row r="32" spans="1:9" ht="38.25" x14ac:dyDescent="0.25">
      <c r="A32" s="22"/>
      <c r="B32" s="25"/>
      <c r="C32" s="26" t="s">
        <v>4</v>
      </c>
      <c r="D32" s="25" t="s">
        <v>69</v>
      </c>
      <c r="E32" s="22"/>
      <c r="F32" s="25" t="s">
        <v>70</v>
      </c>
      <c r="G32" s="25" t="s">
        <v>17</v>
      </c>
      <c r="H32" s="27">
        <v>5</v>
      </c>
      <c r="I32" s="13">
        <v>4</v>
      </c>
    </row>
    <row r="33" spans="1:9" ht="25.5" x14ac:dyDescent="0.25">
      <c r="A33" s="22"/>
      <c r="B33" s="25"/>
      <c r="C33" s="26" t="s">
        <v>4</v>
      </c>
      <c r="D33" s="25" t="s">
        <v>80</v>
      </c>
      <c r="E33" s="22"/>
      <c r="F33" s="25" t="s">
        <v>81</v>
      </c>
      <c r="G33" s="25" t="s">
        <v>17</v>
      </c>
      <c r="H33" s="27">
        <v>5</v>
      </c>
      <c r="I33" s="13">
        <v>5</v>
      </c>
    </row>
    <row r="34" spans="1:9" x14ac:dyDescent="0.25">
      <c r="A34" s="5" t="s">
        <v>8</v>
      </c>
      <c r="B34" s="7" t="s">
        <v>53</v>
      </c>
      <c r="C34" s="5"/>
      <c r="D34" s="6"/>
      <c r="E34" s="5"/>
      <c r="F34" s="6"/>
      <c r="G34" s="6"/>
      <c r="H34" s="5"/>
      <c r="I34" s="8">
        <f>SUM(I36:I40)</f>
        <v>15</v>
      </c>
    </row>
    <row r="35" spans="1:9" x14ac:dyDescent="0.25">
      <c r="A35" s="9">
        <v>1</v>
      </c>
      <c r="B35" s="10" t="s">
        <v>28</v>
      </c>
      <c r="C35" s="14"/>
      <c r="D35" s="11"/>
      <c r="E35" s="12"/>
      <c r="F35" s="11"/>
      <c r="G35" s="25"/>
      <c r="H35" s="27"/>
      <c r="I35" s="13"/>
    </row>
    <row r="36" spans="1:9" x14ac:dyDescent="0.25">
      <c r="A36" s="9"/>
      <c r="B36" s="10"/>
      <c r="C36" s="14" t="s">
        <v>4</v>
      </c>
      <c r="D36" s="11" t="s">
        <v>47</v>
      </c>
      <c r="E36" s="12"/>
      <c r="F36" s="11" t="s">
        <v>48</v>
      </c>
      <c r="G36" s="25" t="s">
        <v>17</v>
      </c>
      <c r="H36" s="27">
        <v>7</v>
      </c>
      <c r="I36" s="13">
        <v>3</v>
      </c>
    </row>
    <row r="37" spans="1:9" x14ac:dyDescent="0.25">
      <c r="A37" s="9"/>
      <c r="B37" s="10"/>
      <c r="C37" s="14" t="s">
        <v>4</v>
      </c>
      <c r="D37" s="11" t="s">
        <v>49</v>
      </c>
      <c r="E37" s="12"/>
      <c r="F37" s="11" t="s">
        <v>48</v>
      </c>
      <c r="G37" s="25" t="s">
        <v>17</v>
      </c>
      <c r="H37" s="27">
        <v>7</v>
      </c>
      <c r="I37" s="13">
        <v>3</v>
      </c>
    </row>
    <row r="38" spans="1:9" x14ac:dyDescent="0.25">
      <c r="A38" s="9"/>
      <c r="B38" s="10"/>
      <c r="C38" s="14" t="s">
        <v>4</v>
      </c>
      <c r="D38" s="11" t="s">
        <v>50</v>
      </c>
      <c r="E38" s="12"/>
      <c r="F38" s="11" t="s">
        <v>48</v>
      </c>
      <c r="G38" s="25" t="s">
        <v>17</v>
      </c>
      <c r="H38" s="27">
        <v>7</v>
      </c>
      <c r="I38" s="13">
        <v>3</v>
      </c>
    </row>
    <row r="39" spans="1:9" x14ac:dyDescent="0.25">
      <c r="A39" s="9"/>
      <c r="B39" s="10"/>
      <c r="C39" s="14" t="s">
        <v>4</v>
      </c>
      <c r="D39" s="11" t="s">
        <v>51</v>
      </c>
      <c r="E39" s="12"/>
      <c r="F39" s="11" t="s">
        <v>48</v>
      </c>
      <c r="G39" s="25" t="s">
        <v>17</v>
      </c>
      <c r="H39" s="27">
        <v>7</v>
      </c>
      <c r="I39" s="13">
        <v>3</v>
      </c>
    </row>
    <row r="40" spans="1:9" x14ac:dyDescent="0.25">
      <c r="A40" s="9"/>
      <c r="B40" s="10"/>
      <c r="C40" s="14" t="s">
        <v>4</v>
      </c>
      <c r="D40" s="11" t="s">
        <v>52</v>
      </c>
      <c r="E40" s="12"/>
      <c r="F40" s="11" t="s">
        <v>48</v>
      </c>
      <c r="G40" s="25" t="s">
        <v>17</v>
      </c>
      <c r="H40" s="27">
        <v>7</v>
      </c>
      <c r="I40" s="13">
        <v>3</v>
      </c>
    </row>
    <row r="41" spans="1:9" x14ac:dyDescent="0.25">
      <c r="A41" s="16"/>
      <c r="B41" s="17"/>
      <c r="C41" s="18"/>
      <c r="D41" s="19"/>
      <c r="E41" s="18"/>
      <c r="F41" s="20" t="s">
        <v>9</v>
      </c>
      <c r="G41" s="20"/>
      <c r="H41" s="15"/>
      <c r="I41" s="21">
        <f>SUM(I27+I5+I34)</f>
        <v>100</v>
      </c>
    </row>
  </sheetData>
  <mergeCells count="1"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0" sqref="B10"/>
    </sheetView>
  </sheetViews>
  <sheetFormatPr defaultRowHeight="15.75" x14ac:dyDescent="0.25"/>
  <cols>
    <col min="2" max="2" width="87.375" customWidth="1"/>
  </cols>
  <sheetData>
    <row r="1" spans="1:2" x14ac:dyDescent="0.25">
      <c r="A1" s="32" t="s">
        <v>18</v>
      </c>
      <c r="B1" s="32"/>
    </row>
    <row r="2" spans="1:2" x14ac:dyDescent="0.25">
      <c r="A2" s="28">
        <v>1</v>
      </c>
      <c r="B2" s="29" t="s">
        <v>79</v>
      </c>
    </row>
    <row r="3" spans="1:2" x14ac:dyDescent="0.25">
      <c r="A3" s="28">
        <v>2</v>
      </c>
      <c r="B3" s="29" t="s">
        <v>25</v>
      </c>
    </row>
    <row r="4" spans="1:2" x14ac:dyDescent="0.25">
      <c r="A4" s="28">
        <v>3</v>
      </c>
      <c r="B4" s="29" t="s">
        <v>26</v>
      </c>
    </row>
    <row r="5" spans="1:2" x14ac:dyDescent="0.25">
      <c r="A5" s="28">
        <v>4</v>
      </c>
      <c r="B5" s="29" t="s">
        <v>27</v>
      </c>
    </row>
    <row r="6" spans="1:2" x14ac:dyDescent="0.25">
      <c r="A6" s="28">
        <v>5</v>
      </c>
      <c r="B6" s="29" t="s">
        <v>29</v>
      </c>
    </row>
    <row r="7" spans="1:2" x14ac:dyDescent="0.25">
      <c r="A7" s="28">
        <v>6</v>
      </c>
      <c r="B7" s="29" t="s">
        <v>19</v>
      </c>
    </row>
    <row r="8" spans="1:2" x14ac:dyDescent="0.25">
      <c r="A8" s="28">
        <v>7</v>
      </c>
      <c r="B8" s="29" t="s">
        <v>28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 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dcterms:created xsi:type="dcterms:W3CDTF">2022-11-09T22:53:43Z</dcterms:created>
  <dcterms:modified xsi:type="dcterms:W3CDTF">2025-11-05T11:57:18Z</dcterms:modified>
</cp:coreProperties>
</file>