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WSR\World skills\Промышленная механика и монтаж\РЧ 2026\Задание на отбор\"/>
    </mc:Choice>
  </mc:AlternateContent>
  <xr:revisionPtr revIDLastSave="0" documentId="13_ncr:1_{E9AEDAEC-D7C8-4D97-9404-9FACAB04556B}" xr6:coauthVersionLast="47" xr6:coauthVersionMax="47" xr10:uidLastSave="{00000000-0000-0000-0000-000000000000}"/>
  <bookViews>
    <workbookView xWindow="-110" yWindow="-110" windowWidth="25820" windowHeight="15500" activeTab="3" xr2:uid="{00000000-000D-0000-FFFF-FFFF00000000}"/>
  </bookViews>
  <sheets>
    <sheet name="Матрица" sheetId="2" r:id="rId1"/>
    <sheet name="Профстандарт 40.23 " sheetId="5" r:id="rId2"/>
    <sheet name="Профстандарт 40.225" sheetId="6" r:id="rId3"/>
    <sheet name="Профстандарт 22.009" sheetId="7" r:id="rId4"/>
  </sheets>
  <definedNames>
    <definedName name="_xlnm._FilterDatabase" localSheetId="0" hidden="1">Матрица!$D$1:$D$8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<sst xmlns="http://schemas.openxmlformats.org/spreadsheetml/2006/main" count="69" uniqueCount="54">
  <si>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</si>
  <si>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</si>
  <si>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</si>
  <si>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</si>
  <si>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 вариатив</t>
  </si>
  <si>
    <t>Сумма баллов</t>
  </si>
  <si>
    <t>Вариатив</t>
  </si>
  <si>
    <t>Сложные укрупнительные и монтажно-сборочные работы при монтаже технологических трубопроводов атомной электрической станции (АЭС)</t>
  </si>
  <si>
    <t>Монтажно-сборочные работы</t>
  </si>
  <si>
    <t xml:space="preserve">ПС: 22.009; ФГОС СПО  ФГОС СПО 15.02.17 Монтаж, техническое обслуживание, эксплуатация и ремонт промышленного оборудования (по отраслям) </t>
  </si>
  <si>
    <t>Модуль Г - Сборка механической передачи</t>
  </si>
  <si>
    <t>Проверка на качество, испытание и наладка сложных гидравлических и пневматических систем, машин и аппаратов, элементов гидро- и пневмоавтоматики; обслуживание и диагностика гидравлических и пневматических систем, уровень квалификации -4</t>
  </si>
  <si>
    <t>Подбор и подготовка стандартизованного и специализированного оборудования, инструментов и приспособлений для оценки состояния и выполнения наладочных работ; контроль технического состояния оборудования</t>
  </si>
  <si>
    <t xml:space="preserve">ПС: 40.023; ФГОС СПО  ФГОС СПО 15.02.17 Монтаж, техническое обслуживание, эксплуатация и ремонт промышленного оборудования (по отраслям), ФГОС СПО   </t>
  </si>
  <si>
    <t>Модуль Д - Сборка пневматической (гидравлической) схемы</t>
  </si>
  <si>
    <t>Техническое сопровождение эксплуатации и ремонта простого технологического оборудования механосборочного производства, уровень квалификации- 4</t>
  </si>
  <si>
    <t>Проведение точностных испытаний простого технологического оборудования механосборочного производства</t>
  </si>
  <si>
    <t xml:space="preserve">ПС: 40.225; ФГОС СПО  ФГОС СПО 15.02.17 Монтаж, техническое обслуживание, эксплуатация и ремонт промышленного оборудования (по отраслям) </t>
  </si>
  <si>
    <t>Модуль Е - Центровка валов и балансировка роторного механизма в собственных опорах</t>
  </si>
  <si>
    <t>ИТОГО:</t>
  </si>
  <si>
    <t>Профстандарт: 40.023 код C/02.4</t>
  </si>
  <si>
    <t>Трудовые действия</t>
  </si>
  <si>
    <t>Умения</t>
  </si>
  <si>
    <t>Знания</t>
  </si>
  <si>
    <t xml:space="preserve">Сборка агрегатов технологического оборудования и комплектующих
</t>
  </si>
  <si>
    <t xml:space="preserve">Соблюдать правила эксплуатации оборудования и оснастки </t>
  </si>
  <si>
    <t xml:space="preserve">Кинематические, гидравлические, электрические и пневматические схемы </t>
  </si>
  <si>
    <t xml:space="preserve">Выполнение работ в соответствии с требованиями технологической документации
</t>
  </si>
  <si>
    <t>Использовать измерительные средства для определения качества работы</t>
  </si>
  <si>
    <t>Назначение инструмента и оборудования</t>
  </si>
  <si>
    <t xml:space="preserve">Регулировка агрегатов в случае возникновения отклонений от технологической документации
</t>
  </si>
  <si>
    <t>Читать машиностроительные чертежи в объеме, необходимом для выполнения задания</t>
  </si>
  <si>
    <t>Технологическая инструкция по сборке</t>
  </si>
  <si>
    <t>Способы регулировки собираемых агрегатов</t>
  </si>
  <si>
    <t>Проверка и регулировка функций отдельных агрегатов и систем</t>
  </si>
  <si>
    <t>Осуществлять поднятие и перемещение агрегатов с помощью грузоподъемных механизмов и грузозахватных приспособлений</t>
  </si>
  <si>
    <t>Назначение технологических жидкостей и способы их применения</t>
  </si>
  <si>
    <t>Устранение выявленных дефектов сборки</t>
  </si>
  <si>
    <t>Виды несоответствий комплектующих изделий и способы их устранения</t>
  </si>
  <si>
    <t>Способы управления грузоподъемными механизмами и грузозахватными приспособлениями</t>
  </si>
  <si>
    <t>Назначение и правила применения контрольно-измерительных инструментов в объеме, необходимом для выполнения задания</t>
  </si>
  <si>
    <t>15.02.17 Монтаж, техническое обслуживание, эксплуатация и ремонт промышленного оборудования (по отраслям)</t>
  </si>
  <si>
    <t>Профессиональные компетенции по видам деятельности</t>
  </si>
  <si>
    <t>ПК.1.2 Проводить сборку, регулировку, дефектовку агрегатов промышленного (технологического) оборудования</t>
  </si>
  <si>
    <t>Профстандарт: 40.225 код А/04.5</t>
  </si>
  <si>
    <t>Составление графиков осмотров 
Составление графиков инструментального контроля (диагностирования) оборудования
Использование диагностических устройств для оценки состояния промышленного (технологического) оборудования
Проверка технического состояния оборудования, металлоконструкций, подъемных сооружений и оградительной техники
Оценка возможности устранения неисправностей в работе оборудования во время технологических остановок и пауз
Определение необходимости регулировки узлов оборудования
Анализ и планирование затрат на техническое обслуживание оборудования
Выявление причин отказов в работе оборудования и определение мер по их устранению и профилактике
Контроль исправной работы подъемных сооружений
Выполнение такелажных и грузоподъемных работ</t>
  </si>
  <si>
    <t>Выполнять слесарную обработку деталей приспособлений, режущего и измерительного инструмента
Выполнять разборку и сборку сборочных единиц, узлов и механизмов машин, оборудования, агрегатов
Проводить испытания сборочных единиц, узлов и механизмов машин, оборудования, агрегатов промышленного (технологического) оборудования
Применять контрольно-измерительный и поверочный инструмент
Пользоваться эксплуатационной и технической документацией при техническом обслуживании промышленного (технологического) оборудования
Производить сборку и смазку узлов и механизмов механической, гидравлической, пневматической частей изделий
Выполнять текущее обслуживание основного, вспомогательного оборудования и коммуникаций 
Выявлять необходимость регулировки узлов оборудования
Определять причины преждевременного износа деталей и узлов оборудования
Оценивать техническое состояние оборудования гидравлических, смазочных и пневматических систем, задействованных в технологическом процессе
Регулировать режим срабатывания аппаратуры централизованной смазки, гидравлики и пневматики
Определять причины дефектов, выявленных во время технического обслуживания, принимать оперативные решения по их устранению и предупреждению
Оценивать техническое состояние оборудования по результатам осмотра и технического диагностирования и принимать решения по его дальнейшей эксплуатации
Выполнять техническое обслуживание автоматизированных технологических линий 
Осуществлять пуск в эксплуатацию промышленного (технологического) оборудования автоматизированных технологических линий 
Осуществлять вывод из эксплуатации промышленного (технологического) оборудования автоматизированных технологических линий 
Проверять исправность грузоподъемных машин
Использовать грузоподъемные механизмы
Выбирать эксплуатационно-смазочные материалы
Выполнять регулировку смазочных механизмов
Контролировать и анализировать функционирование параметров в процессе эксплуатации технологического оборудования
Использовать методы наружного осмотра, внутреннего осмотра и виброакустической диагностики для определения неисправностей в работе оборудования 
Читать чертежи, технологические и ремонтные схемы технического обслуживания и ремонта автоматизированных технологических линий по производству</t>
  </si>
  <si>
    <t>Устройство и назначение промышленного (технологического) оборудования 
Правила эксплуатации грузоподъемных устройств
Технология производства обслуживаемого подразделения
Классификация и назначение технологической оснастки
Классификация и назначение режущего и измерительного инструментов
Классификация дефектов при эксплуатации оборудования и методы их устранения
Методы регулировки и наладки  промышленного (технологического)  оборудования
Конструктивные особенности сложного специального и универсального инструмента и приспособлений
Методы регулировки и наладки промышленного (технологического) оборудования в зависимости от внешних факторов
Наименования, маркировка и правила применения СОТЖ
Виды и способы смазки промышленного (технологического) оборудования
Организация смазочного хозяйства цеха: карты смазки (точки, периодичность, вид смазки)
Способы определения преждевременного износа деталей
Ожидаемые технологические паузы, их продолжительность и возможность использования для технического обслуживания
Порядок составления ведомостей дефектов, паспортов, альбомов чертежей запасных частей, инструкций по эксплуатации и ремонту  оборудования
Возможности и конструктивные особенности средств технической диагностики
Организационная структура ремонтной службы организации
Передовой отечественный и зарубежный опыт проведения ремонтов
Факторы, влияющие на качество технологических операций по техническому обслуживанию и ремонту оборудования</t>
  </si>
  <si>
    <t>ПК 2.1. Производить техническое обслуживание  и диагностику промышленного (технологического) оборудования  в процессе эксплуатации в соответствии с технической документацией</t>
  </si>
  <si>
    <t>Профстандарт: 22.009 код A/01.4</t>
  </si>
  <si>
    <t>Определение перечня  стандартного и специализированного инструмента, контрольно-измерительных приборов, контрольных калибров и шаблонов, приспособлений для  подготовки сборки и монтажа промышленного  (технологического) оборудования
Определение пригодности и готовности к работе оборудования, инструмента и комплектующих
Поддержание инструмента в работоспособном состоянии
Выполнение слесарно-механических работ на  промышленном (технологическом) оборудовании 
Выполнение такелажных и грузоподъемных работ при монтаже промышленного (технологического) оборудования 
Профилактические работы на оборудовании в рамках компетенции при подготовке к сборочно-разборочным работам</t>
  </si>
  <si>
    <t xml:space="preserve">Соблюдать правила эксплуатации оборудования и оснастки
Использовать стандартные методики для испытаний оборудования производства на точность
Использовать контрольно-измерительные приборы для точностных испытаний оборудования 
Искать в электронном архиве техническую документацию на оборудование производства, его механизмы и системы
Соблюдать требования охраны труда, пожарной и экологической безопасности при выполнении работ </t>
  </si>
  <si>
    <t>Назначение инструмента и оборудования, необходимого для сборки и монтажа промышленного (технологического) оборудования
Приказы, положения, инструкции организации в объеме, необходимом для сборки и монтажа промышленного (технологического) оборудования
Инструкции по эксплуатации используемого оборудования в объеме, необходимом для сборки и монтажа промышленного (технологического) оборудования
Стандарты качества, необходимые для выполнения трудовой функции
Принципы работы, технические характеристики, конструктивные особенности технологической оснастки, контрольно-измерительных приборов и инструментов, необходимых для точностных испытаний
Система допусков и посадок
Квалитеты и параметры шероховатости и обозначение их на чертежах
Правила применения доводочных материалов
Припуски для доводки с учетом деформации металла при термической обработке
Свойства инструментальных и конструкционных сталей различных марок
Влияние температуры детали на точность измерения
Порядок работы с электронным архивом технической документации
Инструкции по охране труда, пожарной и экологической безопасности</t>
  </si>
  <si>
    <t>ПК 1.1. Осуществлять организационно- производственные работы для  подготовки сборки и монтажа промышленного (технологического)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</si>
</sst>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rgb="FF333333"/>
      <name val="Times New Roman"/>
      <charset val="204"/>
    </font>
    <font>
      <sz val="12"/>
      <color rgb="FF555555"/>
      <name val="Times New Roman"/>
      <charset val="204"/>
    </font>
    <font>
      <b/>
      <sz val="12"/>
      <color rgb="FF000000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b/>
      <sz val="12"/>
      <color rgb="FF333333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0"/>
    <xf numFmtId="0" fontId="12" fillId="2" borderId="0" applyNumberFormat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1" fillId="2" borderId="1" xfId="4" applyFont="1" applyBorder="1" applyAlignment="1">
      <alignment horizontal="center" vertical="top" wrapText="1"/>
    </xf>
    <xf numFmtId="0" fontId="10" fillId="3" borderId="1" xfId="1" applyFont="1" applyFill="1" applyBorder="1" applyAlignment="1">
      <alignment horizontal="center" vertical="top" wrapText="1"/>
    </xf>
    <xf numFmtId="0" fontId="10" fillId="3" borderId="1" xfId="2" applyFont="1" applyFill="1" applyBorder="1" applyAlignment="1">
      <alignment horizontal="center" vertical="top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</cellXfs>
  <cellStyles count="5">
    <cellStyle name="20% — акцент4" xfId="1" builtinId="42"/>
    <cellStyle name="20% — акцент6" xfId="2" builtinId="50"/>
    <cellStyle name="20% — акцент6 2" xfId="4" xr:uid="{00000000-0005-0000-0000-000032000000}"/>
    <cellStyle name="Обычный" xfId="0" builtinId="0"/>
    <cellStyle name="Обычный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zoomScale="77" zoomScaleNormal="77" workbookViewId="0">
      <pane ySplit="1" topLeftCell="A2" activePane="bottomLeft" state="frozen"/>
      <selection pane="bottomLeft" activeCell="H4" sqref="H4"/>
    </sheetView>
  </sheetViews>
  <sheetFormatPr defaultColWidth="16.1796875" defaultRowHeight="14"/>
  <cols>
    <col min="1" max="1" width="27" style="13" customWidth="1"/>
    <col min="2" max="2" width="39.54296875" style="13" customWidth="1"/>
    <col min="3" max="3" width="33.453125" style="13" customWidth="1"/>
    <col min="4" max="4" width="26.1796875" style="13" customWidth="1"/>
    <col min="5" max="5" width="16.1796875" style="13"/>
    <col min="6" max="6" width="16.1796875" style="14"/>
    <col min="7" max="16384" width="16.1796875" style="13"/>
  </cols>
  <sheetData>
    <row r="1" spans="1:6" s="10" customFormat="1" ht="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</row>
    <row r="2" spans="1:6" s="11" customFormat="1" ht="144">
      <c r="A2" s="16" t="s">
        <v>7</v>
      </c>
      <c r="B2" s="16" t="s">
        <v>8</v>
      </c>
      <c r="C2" s="16" t="s">
        <v>9</v>
      </c>
      <c r="D2" s="16" t="s">
        <v>10</v>
      </c>
      <c r="E2" s="16" t="s">
        <v>6</v>
      </c>
      <c r="F2" s="16">
        <v>19</v>
      </c>
    </row>
    <row r="3" spans="1:6" s="12" customFormat="1" ht="270">
      <c r="A3" s="16" t="s">
        <v>11</v>
      </c>
      <c r="B3" s="16" t="s">
        <v>12</v>
      </c>
      <c r="C3" s="16" t="s">
        <v>13</v>
      </c>
      <c r="D3" s="16" t="s">
        <v>14</v>
      </c>
      <c r="E3" s="16" t="s">
        <v>6</v>
      </c>
      <c r="F3" s="16">
        <v>19</v>
      </c>
    </row>
    <row r="4" spans="1:6" s="12" customFormat="1" ht="162">
      <c r="A4" s="16" t="s">
        <v>15</v>
      </c>
      <c r="B4" s="16" t="s">
        <v>16</v>
      </c>
      <c r="C4" s="16" t="s">
        <v>17</v>
      </c>
      <c r="D4" s="16" t="s">
        <v>18</v>
      </c>
      <c r="E4" s="16" t="s">
        <v>6</v>
      </c>
      <c r="F4" s="16">
        <v>6.2</v>
      </c>
    </row>
    <row r="5" spans="1:6" s="12" customFormat="1" ht="32.25" customHeight="1">
      <c r="A5" s="17"/>
      <c r="B5" s="17"/>
      <c r="C5" s="18"/>
      <c r="D5" s="17"/>
      <c r="E5" s="19" t="s">
        <v>19</v>
      </c>
      <c r="F5" s="20">
        <f>SUM(F2:F4)</f>
        <v>44.2</v>
      </c>
    </row>
    <row r="6" spans="1:6" ht="18">
      <c r="A6" s="21"/>
      <c r="B6" s="21"/>
      <c r="C6" s="21"/>
      <c r="D6" s="21"/>
      <c r="E6" s="21"/>
    </row>
  </sheetData>
  <autoFilter ref="D1:D8" xr:uid="{00000000-0009-0000-0000-000000000000}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="86" zoomScaleNormal="86" workbookViewId="0">
      <selection activeCell="B24" sqref="B24"/>
    </sheetView>
  </sheetViews>
  <sheetFormatPr defaultColWidth="8.7265625" defaultRowHeight="15.5"/>
  <cols>
    <col min="1" max="1" width="67.7265625" style="5" customWidth="1"/>
    <col min="2" max="2" width="48.453125" style="5" customWidth="1"/>
    <col min="3" max="3" width="45.26953125" style="5" customWidth="1"/>
    <col min="4" max="16384" width="8.7265625" style="5"/>
  </cols>
  <sheetData>
    <row r="1" spans="1:3">
      <c r="A1" s="22" t="s">
        <v>20</v>
      </c>
      <c r="B1" s="22"/>
      <c r="C1" s="22"/>
    </row>
    <row r="2" spans="1:3">
      <c r="A2" s="1" t="s">
        <v>21</v>
      </c>
      <c r="B2" s="1" t="s">
        <v>22</v>
      </c>
      <c r="C2" s="2" t="s">
        <v>23</v>
      </c>
    </row>
    <row r="3" spans="1:3" ht="31">
      <c r="A3" s="7" t="s">
        <v>24</v>
      </c>
      <c r="B3" s="7" t="s">
        <v>25</v>
      </c>
      <c r="C3" s="7" t="s">
        <v>26</v>
      </c>
    </row>
    <row r="4" spans="1:3" ht="46.5">
      <c r="A4" s="7" t="s">
        <v>27</v>
      </c>
      <c r="B4" s="7" t="s">
        <v>28</v>
      </c>
      <c r="C4" s="7" t="s">
        <v>29</v>
      </c>
    </row>
    <row r="5" spans="1:3" ht="46.5">
      <c r="A5" s="7" t="s">
        <v>30</v>
      </c>
      <c r="B5" s="7" t="s">
        <v>31</v>
      </c>
      <c r="C5" s="7" t="s">
        <v>32</v>
      </c>
    </row>
    <row r="6" spans="1:3" ht="46.5">
      <c r="A6" s="7" t="s">
        <v>27</v>
      </c>
      <c r="B6" s="7" t="s">
        <v>28</v>
      </c>
      <c r="C6" s="7" t="s">
        <v>33</v>
      </c>
    </row>
    <row r="7" spans="1:3" ht="46.5">
      <c r="A7" s="7" t="s">
        <v>34</v>
      </c>
      <c r="B7" s="7" t="s">
        <v>35</v>
      </c>
      <c r="C7" s="7" t="s">
        <v>36</v>
      </c>
    </row>
    <row r="8" spans="1:3" ht="31">
      <c r="A8" s="8" t="s">
        <v>37</v>
      </c>
      <c r="B8" s="7"/>
      <c r="C8" s="7" t="s">
        <v>38</v>
      </c>
    </row>
    <row r="9" spans="1:3" ht="46.5">
      <c r="A9" s="7"/>
      <c r="B9" s="7"/>
      <c r="C9" s="7" t="s">
        <v>39</v>
      </c>
    </row>
    <row r="10" spans="1:3" ht="62">
      <c r="A10" s="7"/>
      <c r="B10" s="7"/>
      <c r="C10" s="7" t="s">
        <v>40</v>
      </c>
    </row>
    <row r="11" spans="1:3" ht="31">
      <c r="A11" s="7"/>
      <c r="B11" s="7"/>
      <c r="C11" s="7" t="s">
        <v>38</v>
      </c>
    </row>
    <row r="12" spans="1:3">
      <c r="A12" s="23"/>
      <c r="B12" s="23"/>
      <c r="C12" s="23"/>
    </row>
    <row r="13" spans="1:3">
      <c r="A13" s="6"/>
      <c r="B13" s="6"/>
      <c r="C13" s="6"/>
    </row>
    <row r="14" spans="1:3">
      <c r="A14" s="9"/>
      <c r="B14" s="9"/>
      <c r="C14" s="9"/>
    </row>
    <row r="15" spans="1:3">
      <c r="A15" s="24" t="s">
        <v>41</v>
      </c>
      <c r="B15" s="25"/>
      <c r="C15" s="26"/>
    </row>
    <row r="16" spans="1:3">
      <c r="A16" s="27" t="s">
        <v>42</v>
      </c>
      <c r="B16" s="28"/>
      <c r="C16" s="29"/>
    </row>
    <row r="17" spans="1:3">
      <c r="A17" s="30" t="s">
        <v>43</v>
      </c>
      <c r="B17" s="30"/>
      <c r="C17" s="31"/>
    </row>
  </sheetData>
  <mergeCells count="5">
    <mergeCell ref="A1:C1"/>
    <mergeCell ref="A12:C12"/>
    <mergeCell ref="A15:C15"/>
    <mergeCell ref="A16:C16"/>
    <mergeCell ref="A17:C1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topLeftCell="A12" workbookViewId="0">
      <selection activeCell="B17" sqref="B17"/>
    </sheetView>
  </sheetViews>
  <sheetFormatPr defaultColWidth="9.1796875" defaultRowHeight="14.5"/>
  <cols>
    <col min="1" max="1" width="44.54296875" customWidth="1"/>
    <col min="2" max="2" width="111.1796875" customWidth="1"/>
    <col min="3" max="3" width="66.1796875" customWidth="1"/>
  </cols>
  <sheetData>
    <row r="1" spans="1:3" ht="15">
      <c r="A1" s="32" t="s">
        <v>44</v>
      </c>
      <c r="B1" s="32"/>
      <c r="C1" s="32"/>
    </row>
    <row r="2" spans="1:3" ht="15">
      <c r="A2" s="3" t="s">
        <v>21</v>
      </c>
      <c r="B2" s="4" t="s">
        <v>22</v>
      </c>
      <c r="C2" s="3" t="s">
        <v>23</v>
      </c>
    </row>
    <row r="3" spans="1:3">
      <c r="A3" s="33" t="s">
        <v>45</v>
      </c>
      <c r="B3" s="33" t="s">
        <v>46</v>
      </c>
      <c r="C3" s="33" t="s">
        <v>47</v>
      </c>
    </row>
    <row r="4" spans="1:3">
      <c r="A4" s="34"/>
      <c r="B4" s="34"/>
      <c r="C4" s="34"/>
    </row>
    <row r="5" spans="1:3">
      <c r="A5" s="34"/>
      <c r="B5" s="34"/>
      <c r="C5" s="34"/>
    </row>
    <row r="6" spans="1:3">
      <c r="A6" s="34"/>
      <c r="B6" s="34"/>
      <c r="C6" s="34"/>
    </row>
    <row r="7" spans="1:3">
      <c r="A7" s="34"/>
      <c r="B7" s="34"/>
      <c r="C7" s="34"/>
    </row>
    <row r="8" spans="1:3">
      <c r="A8" s="34"/>
      <c r="B8" s="34"/>
      <c r="C8" s="34"/>
    </row>
    <row r="9" spans="1:3">
      <c r="A9" s="34"/>
      <c r="B9" s="34"/>
      <c r="C9" s="34"/>
    </row>
    <row r="10" spans="1:3">
      <c r="A10" s="34"/>
      <c r="B10" s="34"/>
      <c r="C10" s="34"/>
    </row>
    <row r="11" spans="1:3">
      <c r="A11" s="34"/>
      <c r="B11" s="34"/>
      <c r="C11" s="34"/>
    </row>
    <row r="12" spans="1:3" ht="408" customHeight="1">
      <c r="A12" s="35"/>
      <c r="B12" s="35"/>
      <c r="C12" s="35"/>
    </row>
    <row r="13" spans="1:3" ht="15">
      <c r="A13" s="24" t="s">
        <v>41</v>
      </c>
      <c r="B13" s="25"/>
      <c r="C13" s="26"/>
    </row>
    <row r="14" spans="1:3" ht="15.5">
      <c r="A14" s="27" t="s">
        <v>42</v>
      </c>
      <c r="B14" s="28"/>
      <c r="C14" s="29"/>
    </row>
    <row r="15" spans="1:3" ht="24" customHeight="1">
      <c r="A15" s="30" t="s">
        <v>48</v>
      </c>
      <c r="B15" s="30"/>
      <c r="C15" s="31"/>
    </row>
  </sheetData>
  <mergeCells count="7">
    <mergeCell ref="A1:C1"/>
    <mergeCell ref="A13:C13"/>
    <mergeCell ref="A14:C14"/>
    <mergeCell ref="A15:C15"/>
    <mergeCell ref="A3:A12"/>
    <mergeCell ref="B3:B12"/>
    <mergeCell ref="C3:C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tabSelected="1" topLeftCell="A4" workbookViewId="0">
      <selection activeCell="B21" sqref="B21"/>
    </sheetView>
  </sheetViews>
  <sheetFormatPr defaultColWidth="9.1796875" defaultRowHeight="14.5"/>
  <cols>
    <col min="1" max="1" width="36.26953125" customWidth="1"/>
    <col min="2" max="2" width="81.54296875" customWidth="1"/>
    <col min="3" max="3" width="68.54296875" customWidth="1"/>
  </cols>
  <sheetData>
    <row r="1" spans="1:3" ht="15">
      <c r="A1" s="36" t="s">
        <v>49</v>
      </c>
      <c r="B1" s="36"/>
      <c r="C1" s="36"/>
    </row>
    <row r="2" spans="1:3" ht="15">
      <c r="A2" s="1" t="s">
        <v>21</v>
      </c>
      <c r="B2" s="1" t="s">
        <v>22</v>
      </c>
      <c r="C2" s="2" t="s">
        <v>23</v>
      </c>
    </row>
    <row r="3" spans="1:3">
      <c r="A3" s="41" t="s">
        <v>50</v>
      </c>
      <c r="B3" s="44" t="s">
        <v>51</v>
      </c>
      <c r="C3" s="46" t="s">
        <v>52</v>
      </c>
    </row>
    <row r="4" spans="1:3">
      <c r="A4" s="42"/>
      <c r="B4" s="44"/>
      <c r="C4" s="47"/>
    </row>
    <row r="5" spans="1:3">
      <c r="A5" s="42"/>
      <c r="B5" s="44"/>
      <c r="C5" s="47"/>
    </row>
    <row r="6" spans="1:3">
      <c r="A6" s="42"/>
      <c r="B6" s="44"/>
      <c r="C6" s="47"/>
    </row>
    <row r="7" spans="1:3">
      <c r="A7" s="42"/>
      <c r="B7" s="44"/>
      <c r="C7" s="47"/>
    </row>
    <row r="8" spans="1:3">
      <c r="A8" s="42"/>
      <c r="B8" s="44"/>
      <c r="C8" s="47"/>
    </row>
    <row r="9" spans="1:3">
      <c r="A9" s="42"/>
      <c r="B9" s="44"/>
      <c r="C9" s="47"/>
    </row>
    <row r="10" spans="1:3">
      <c r="A10" s="42"/>
      <c r="B10" s="44"/>
      <c r="C10" s="47"/>
    </row>
    <row r="11" spans="1:3">
      <c r="A11" s="42"/>
      <c r="B11" s="44"/>
      <c r="C11" s="47"/>
    </row>
    <row r="12" spans="1:3" ht="270" customHeight="1">
      <c r="A12" s="43"/>
      <c r="B12" s="45"/>
      <c r="C12" s="48"/>
    </row>
    <row r="13" spans="1:3" ht="15">
      <c r="A13" s="24" t="s">
        <v>41</v>
      </c>
      <c r="B13" s="25"/>
      <c r="C13" s="26"/>
    </row>
    <row r="14" spans="1:3" ht="15.5">
      <c r="A14" s="37" t="s">
        <v>42</v>
      </c>
      <c r="B14" s="38"/>
      <c r="C14" s="39"/>
    </row>
    <row r="15" spans="1:3" ht="24" customHeight="1">
      <c r="A15" s="40" t="s">
        <v>53</v>
      </c>
      <c r="B15" s="40"/>
      <c r="C15" s="40"/>
    </row>
  </sheetData>
  <mergeCells count="7">
    <mergeCell ref="A1:C1"/>
    <mergeCell ref="A13:C13"/>
    <mergeCell ref="A14:C14"/>
    <mergeCell ref="A15:C15"/>
    <mergeCell ref="A3:A12"/>
    <mergeCell ref="B3:B12"/>
    <mergeCell ref="C3:C1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Матрица</vt:lpstr>
      <vt:lpstr>Профстандарт 40.23 </vt:lpstr>
      <vt:lpstr>Профстандарт 40.225</vt:lpstr>
      <vt:lpstr>Профстандарт 22.009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Вадим Шабалин</cp:lastModifiedBy>
  <dcterms:created xsi:type="dcterms:W3CDTF">2015-06-05T18:19:00Z</dcterms:created>
  <dcterms:modified xsi:type="dcterms:W3CDTF">2025-11-09T14:56:04Z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EB24F9903F80427486B7B4F8459314DE_12</vt:lpwstr>
  </property>
  <property fmtid="{D5CDD505-2E9C-101B-9397-08002B2CF9AE}" pid="3" name="KSOProductBuildVer">
    <vt:lpwstr>1049-12.2.0.21931</vt:lpwstr>
  </property>
</Properties>
</file>