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330" firstSheet="1" activeTab="4"/>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45621"/>
</workbook>
</file>

<file path=xl/calcChain.xml><?xml version="1.0" encoding="utf-8"?>
<calcChain xmlns="http://schemas.openxmlformats.org/spreadsheetml/2006/main">
  <c r="A5" i="7" l="1"/>
  <c r="A3" i="7"/>
  <c r="C15" i="5"/>
  <c r="C14" i="5"/>
  <c r="C13" i="5"/>
  <c r="C12" i="5"/>
  <c r="G11" i="5"/>
  <c r="E11" i="5"/>
  <c r="C11" i="5"/>
  <c r="G10" i="5"/>
  <c r="E10" i="5"/>
  <c r="C10" i="5"/>
  <c r="C9" i="5"/>
  <c r="D8" i="5"/>
  <c r="C7" i="5"/>
  <c r="A5" i="5"/>
  <c r="A3" i="5"/>
  <c r="G131" i="1"/>
  <c r="C15" i="1"/>
  <c r="C14" i="1"/>
  <c r="C13" i="1"/>
  <c r="C12" i="1"/>
  <c r="G11" i="1"/>
  <c r="E11" i="1"/>
  <c r="C11" i="1"/>
  <c r="G10" i="1"/>
  <c r="E10" i="1"/>
  <c r="C10" i="1"/>
  <c r="C9" i="1"/>
  <c r="D8" i="1"/>
  <c r="C7" i="1"/>
  <c r="A5" i="1"/>
  <c r="A3" i="1"/>
  <c r="G88" i="4"/>
  <c r="G70" i="4"/>
  <c r="C15" i="4"/>
  <c r="C14" i="4"/>
  <c r="C13" i="4"/>
  <c r="C12" i="4"/>
  <c r="G11" i="4"/>
  <c r="E11" i="4"/>
  <c r="C11" i="4"/>
  <c r="G10" i="4"/>
  <c r="E10" i="4"/>
  <c r="C10" i="4"/>
  <c r="C9" i="4"/>
  <c r="D8" i="4"/>
  <c r="C7" i="4"/>
  <c r="A5" i="4"/>
  <c r="A3" i="4"/>
</calcChain>
</file>

<file path=xl/sharedStrings.xml><?xml version="1.0" encoding="utf-8"?>
<sst xmlns="http://schemas.openxmlformats.org/spreadsheetml/2006/main" count="1062" uniqueCount="426">
  <si>
    <t>Компетенция</t>
  </si>
  <si>
    <t>Промышленная механика и монтаж</t>
  </si>
  <si>
    <t>Наименование этапа Чемпионата</t>
  </si>
  <si>
    <t>Региональный</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</si>
  <si>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</si>
  <si>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</si>
  <si>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</si>
  <si>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</si>
  <si>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</si>
  <si>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</si>
  <si>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</si>
  <si>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</si>
  <si>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</si>
  <si>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</si>
  <si>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</si>
  <si>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</si>
  <si>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</si>
  <si>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ПРОЕКТ</t>
  </si>
  <si>
    <t>Инфраструктурный лист для оснащения конкурсной площадки</t>
  </si>
  <si>
    <t>по компетенции</t>
  </si>
  <si>
    <t>Основная информация о конкурсной площадке:</t>
  </si>
  <si>
    <t>Субъект Российской Федерации:</t>
  </si>
  <si>
    <t>Базовая организация расположения конкурсной площадки:</t>
  </si>
  <si>
    <r>
      <rPr>
        <b/>
        <sz val="12"/>
        <rFont val="Times New Roman"/>
        <charset val="204"/>
      </rPr>
      <t>Адрес базовой организации:</t>
    </r>
    <r>
      <rPr>
        <b/>
        <sz val="12"/>
        <color rgb="FFFF0000"/>
        <rFont val="Times New Roman"/>
        <charset val="204"/>
      </rPr>
      <t xml:space="preserve"> </t>
    </r>
  </si>
  <si>
    <r>
      <rPr>
        <b/>
        <sz val="12"/>
        <rFont val="Times New Roman"/>
        <charset val="204"/>
      </rPr>
      <t>Главный эксперт:</t>
    </r>
    <r>
      <rPr>
        <b/>
        <sz val="12"/>
        <color rgb="FFFF0000"/>
        <rFont val="Times New Roman"/>
        <charset val="204"/>
      </rPr>
      <t xml:space="preserve"> </t>
    </r>
  </si>
  <si>
    <t xml:space="preserve">Технический эксперт: </t>
  </si>
  <si>
    <t xml:space="preserve">Количество экспертов (в т.ч. с главным экспертом): </t>
  </si>
  <si>
    <t xml:space="preserve">Количество конкурсантов (команд): </t>
  </si>
  <si>
    <t xml:space="preserve">Количество рабочих мест: </t>
  </si>
  <si>
    <t xml:space="preserve">Даты проведения: </t>
  </si>
  <si>
    <t>Общая зона конкурсной площадки (оборудование, инструмент, мебель)</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</si>
  <si>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</si>
  <si>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</si>
  <si>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r>
      <rPr>
        <sz val="11"/>
        <rFont val="Times New Roman"/>
        <charset val="204"/>
      </rPr>
      <t xml:space="preserve">Контур заземления для электропитания и сети слаботочных подключений (при необходимости) : </t>
    </r>
    <r>
      <rPr>
        <sz val="11"/>
        <color rgb="FFFF0000"/>
        <rFont val="Times New Roman"/>
        <charset val="204"/>
      </rPr>
      <t>не требуется</t>
    </r>
  </si>
  <si>
    <r>
      <rPr>
        <sz val="11"/>
        <rFont val="Times New Roman"/>
        <charset val="204"/>
      </rPr>
      <t>Подведение/ отведение ГХВС (при необходимости):</t>
    </r>
    <r>
      <rPr>
        <sz val="11"/>
        <color theme="1"/>
        <rFont val="Times New Roman"/>
        <charset val="204"/>
      </rPr>
      <t xml:space="preserve"> не требуется</t>
    </r>
  </si>
  <si>
    <r>
      <rPr>
        <sz val="11"/>
        <rFont val="Times New Roman"/>
        <charset val="204"/>
      </rPr>
      <t xml:space="preserve">Подведение сжатого воздуха (при необходимости): </t>
    </r>
    <r>
      <rPr>
        <sz val="11"/>
        <color theme="1"/>
        <rFont val="Times New Roman"/>
        <charset val="204"/>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</si>
  <si>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</si>
  <si>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</si>
  <si>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</si>
  <si>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</si>
  <si>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</si>
  <si>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</si>
  <si>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</si>
  <si>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</si>
  <si>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Офисный стол</t>
  </si>
  <si>
    <t>Мебель</t>
  </si>
  <si>
    <t>шт</t>
  </si>
  <si>
    <t>Стул</t>
  </si>
  <si>
    <t>Мусорная корзина</t>
  </si>
  <si>
    <t>Оборудование</t>
  </si>
  <si>
    <t>Кулер для воды напольный</t>
  </si>
  <si>
    <t>Проектор</t>
  </si>
  <si>
    <t>Оборудование IT</t>
  </si>
  <si>
    <t>Экран для проектора</t>
  </si>
  <si>
    <t>Ноутбук</t>
  </si>
  <si>
    <t>Мышь для компьютера оптическая</t>
  </si>
  <si>
    <t>МФУ</t>
  </si>
  <si>
    <t>Комната Конкурсантов (оборудование, инструмент, мебель) (по количеству команд. 1 команда - 2 конкурсанта)</t>
  </si>
  <si>
    <t>Площадь зоны: не менее 16 кв.м.</t>
  </si>
  <si>
    <t>Подведение/ отведение ГХВС (при необходимости) : не требуется</t>
  </si>
  <si>
    <t>Подведение сжатого воздуха (при необходимости): не требуется</t>
  </si>
  <si>
    <t xml:space="preserve">шт </t>
  </si>
  <si>
    <t xml:space="preserve">Стул </t>
  </si>
  <si>
    <t xml:space="preserve">шт ( на 1 раб.место) </t>
  </si>
  <si>
    <t>Запираемый шкафчик</t>
  </si>
  <si>
    <t>Вешалка</t>
  </si>
  <si>
    <t xml:space="preserve">Стол компьютерный </t>
  </si>
  <si>
    <t xml:space="preserve">Ноутбук </t>
  </si>
  <si>
    <t xml:space="preserve">МФУ Лазерное </t>
  </si>
  <si>
    <t>Стеллаж</t>
  </si>
  <si>
    <t>Мышь для компьютера</t>
  </si>
  <si>
    <t>Сетевой удлинитель (на 5 розеток)</t>
  </si>
  <si>
    <t>Операционная система</t>
  </si>
  <si>
    <t>ПО</t>
  </si>
  <si>
    <t>Программное обеспечение для создания аналитических материалов</t>
  </si>
  <si>
    <t>Программное обеспечение для создания визуальных материалов</t>
  </si>
  <si>
    <t>Программное обеспечение для трехмерного твердотельного моделирования</t>
  </si>
  <si>
    <t>Программное обеспечение для просмотра изображений</t>
  </si>
  <si>
    <t>Медиапроигрыватель</t>
  </si>
  <si>
    <t>Программное обеспечение для просмотра файлов в формате .pdf</t>
  </si>
  <si>
    <t>Программное обеспечение для создания презентаций</t>
  </si>
  <si>
    <t>Интернет-браузер</t>
  </si>
  <si>
    <t>Пакет офисных программ</t>
  </si>
  <si>
    <t>Программное обеспечение для сканирования</t>
  </si>
  <si>
    <t>Охрана труда и техника безопасности</t>
  </si>
  <si>
    <t>Аптечка</t>
  </si>
  <si>
    <t>Охрана труда</t>
  </si>
  <si>
    <t>Огнетушитель</t>
  </si>
  <si>
    <t>Складское помещение</t>
  </si>
  <si>
    <r>
      <rPr>
        <sz val="11"/>
        <rFont val="Times New Roman"/>
        <charset val="204"/>
      </rPr>
      <t xml:space="preserve">Электричество: </t>
    </r>
    <r>
      <rPr>
        <sz val="11"/>
        <color rgb="FFFF0000"/>
        <rFont val="Times New Roman"/>
        <charset val="204"/>
      </rPr>
      <t>нет</t>
    </r>
    <r>
      <rPr>
        <sz val="11"/>
        <rFont val="Times New Roman"/>
        <charset val="204"/>
      </rPr>
      <t xml:space="preserve"> подключения к сети  по (220 Вольт и 380 Вольт)	</t>
    </r>
  </si>
  <si>
    <r>
      <rPr>
        <sz val="11"/>
        <rFont val="Times New Roman"/>
        <charset val="204"/>
      </rPr>
      <t xml:space="preserve">Подведение/ отведение ГХВС (при необходимости) : </t>
    </r>
    <r>
      <rPr>
        <sz val="11"/>
        <color rgb="FFFF0000"/>
        <rFont val="Times New Roman"/>
        <charset val="204"/>
      </rPr>
      <t>не требуется</t>
    </r>
  </si>
  <si>
    <r>
      <rPr>
        <sz val="11"/>
        <rFont val="Times New Roman"/>
        <charset val="204"/>
      </rPr>
      <t xml:space="preserve">Подведение сжатого воздуха (при необходимости): </t>
    </r>
    <r>
      <rPr>
        <sz val="11"/>
        <color rgb="FFFF0000"/>
        <rFont val="Times New Roman"/>
        <charset val="204"/>
      </rPr>
      <t>не требуется</t>
    </r>
  </si>
  <si>
    <t xml:space="preserve">Стол </t>
  </si>
  <si>
    <t>Cтул офисный со спинкой на ножках</t>
  </si>
  <si>
    <t>Комментарии</t>
  </si>
  <si>
    <t>Верстак слесарный однотумбовый</t>
  </si>
  <si>
    <t xml:space="preserve">шт ( на 1 конкурсанта) </t>
  </si>
  <si>
    <t>200 мм</t>
  </si>
  <si>
    <t>Сварочный аппарат полуавтоматический сварки</t>
  </si>
  <si>
    <t xml:space="preserve">Сварочная маска </t>
  </si>
  <si>
    <t>УШМ 125 мм</t>
  </si>
  <si>
    <t>Угломер</t>
  </si>
  <si>
    <t>Входное соединение G3/4, Выходное соединение М16х1.5; 6.3 мм; 9 мм; Ниппель универсальный Ø6,3/9 мм</t>
  </si>
  <si>
    <t>Сварочные шторы</t>
  </si>
  <si>
    <t>Верстак с металлической столешницей</t>
  </si>
  <si>
    <t xml:space="preserve">Верстак   1000х880х700 </t>
  </si>
  <si>
    <t>Баллон с газовой смесью</t>
  </si>
  <si>
    <t>Щетка-сметка</t>
  </si>
  <si>
    <t>Щетка-сметка 3-рядная, 280 мм, деревянная ручка</t>
  </si>
  <si>
    <t>Инструмент</t>
  </si>
  <si>
    <t>Емкость  для сбора стружки</t>
  </si>
  <si>
    <t>Крючок для сбора стружки</t>
  </si>
  <si>
    <t>Плита поверочная</t>
  </si>
  <si>
    <t>15 л</t>
  </si>
  <si>
    <t xml:space="preserve">Киянка резиновая </t>
  </si>
  <si>
    <t>Стеллаж 4 полки</t>
  </si>
  <si>
    <t>-</t>
  </si>
  <si>
    <t>Корзина для мусора</t>
  </si>
  <si>
    <t>Защитные перчатки</t>
  </si>
  <si>
    <t>Трикотажные ХБ перчатки с ПВХ покрытием</t>
  </si>
  <si>
    <t>оборудование</t>
  </si>
  <si>
    <t>Набор безопасных лабораторных проводов (синие, красные, зеленые)</t>
  </si>
  <si>
    <t>Входит в состав стенда: 2 комплекта для двустороннего стенда, 1 комплект для одностороннего</t>
  </si>
  <si>
    <t>комплект</t>
  </si>
  <si>
    <t>Компрессор малошумный</t>
  </si>
  <si>
    <t>Програмное обеспечение</t>
  </si>
  <si>
    <t>IT оборудование</t>
  </si>
  <si>
    <t>мебель</t>
  </si>
  <si>
    <t>Сетевой фильтр</t>
  </si>
  <si>
    <t>Охрана труда и техника безопасности (дополнительно)</t>
  </si>
  <si>
    <t>Защитные очки</t>
  </si>
  <si>
    <t xml:space="preserve">ВИБРОАНАЛИЗАТОР </t>
  </si>
  <si>
    <t>Анализ измеренной вибрации (1 и 2-х канальное)
Вибродиагностика (1 и 2-х канальное)
2 аналоговых канала
1 канал синхронизации
Акселерометр, датчик оборотов, стробоскоп
Частотный диапазон  0.5 - 10000
Измеряемые величины: виброускорение, виброскорость, виброперемещение.
Виброускорение, м/с2 0.05…300
Виброскорость, мм/с 0.05…1000
Виброперемещение, мкм 0.05…10000
Графический цветной дисплей ЖКИ
Размер дисплея по диагонали, дюйм 3.5"
Разрешение дисплея, пикселей 320х240
Диапазон измерений частоты вращения ротора Гц (об/мин) от 1 до 400 (от 60 до 24000)
Объем памяти, мБ 8
Степень защиты по ГОСТ 14254-2015:
корпуса вибропреобразователя HS-100 - IP67
корпуса вычислительного блока - IP54
Напряжение питания от сети переменного тока, В/Гц 220 ± 22 / 50
Источник питания, В / мАч 3.3 / 2000
Вес в чемодане, кг 7.00 ± 0.5
Габаритные размеры в чемодане, мм 470 х 140 х 380
Габаритные размеры виброметра:
вибропреобразователя HS-100 без магнитного крепления, не более мм 57 x 25 под ключ
вычислительного блока, не более мм 138х195х38
в транспортировочной упаковке, не более мм 440х380х140
Работа с ПО Baltech-Expert или др. единым ПО для составления общего Отчета по всем измерениям: вибродиагностике, центровке, балансировке и тепловизионному обследованию</t>
  </si>
  <si>
    <t>BALTECH VP-3470 - виброанализатор c программой ведения баз данных</t>
  </si>
  <si>
    <t xml:space="preserve">Лазерная система для центровки валов </t>
  </si>
  <si>
    <t>Длина волны лазера, нм - 635
Класс лазерного излучения, мВт - 2
Максимальная выходная мощность, мВт &lt; 1
Автоматическое нивелирование Да
Точность на расстоянии 10 метров, мм - 0,5
Рабочий диапазон, м -10
Допустимый угол наклона прибора при самовыравнивании +/- 4 °
Время выравнивания, сек 6
Источник питания 4 аккумулятора
АА (LR6)/1,5 В
Рабочая температура, °C от 0 до +50
Вес, кг 0,47
Флеш-память, Мб 500 (&gt; 1200 замеров)
Дисплей Цветной TFT-LCD с подсветкой,
Размер дисплея не менее 127 мм по диагонали (111 мм x 63 мм)
Устройство ввода Сенсорный ударопрочный экран 5’’
Разъёмы 1 разъем USB-mini 2.0 (IP67)
Беспроводная связь Передатчик Bluetooth класс II
Габаритные размеры измерительного блока, мм 103х181х29
Габаритные размеры лазерного блока мм, 92х77х33
Работа с ПО Baltech-Expert или др. единым ПО для составления общего Отчета по всем измерениям: вибродиагностике, центровке, балансировке и тепловизионному обследованию.</t>
  </si>
  <si>
    <t xml:space="preserve">Тепловизорная камера </t>
  </si>
  <si>
    <t>Лазерный указатель
Перезаряжаемый ионно–литиевой аккумулятор
не менее 3.5" цветной ЖК
Режимы изображения Термальное, цифровое, термальное наложение, картинка в картинке
Шаг пикселей не менее 25мкм
Диапазон температуры –20°C … +350°C
Точность измерения температуры ±2% от показаний
Разрешение матрицы 160x120
Стандартный объектив (поле зрения/минимальное фокусное расcтояние) 21°х16°/0.1 м
Телеобъектив (поле зрения/минимальное фокусное расcтояние)10°х8°/1 м
Широкоугольный объектив (поле зрения/минимальное фокусное расcтояние) 42°х32°/0.1 м
Пространственное разрешение 2.3 мрад
Термочувствительность 0.05 °C при 30°С
Частота кадров 50/60Гц
Фокусировка моторизированная (ручная)/автоматическая
Цифровое масштабирование 1-4х
Разрешение матрицы встроенной цифровой камеры 3 Мп
Характеристики дисплея 3.5 дюйма, поворотный (270°), цветной, тип LCD
Излучательная способность регулируемая от 0.01 до 1.0
Тип памяти встроенная
Объем памяти 700 изображений
Тип памяти карта памяти microSD (4 Гб)
Объем памяти до 11200 изображений
Формат изображений JPEG с 14 битовыми данными
Голосовые комментарии 40 секунд голосовой записи на одно изображение
USB передача изображений на/из компьютер/а, трансляция и запись видео при помощи специальной программы
Лазерный излучатель :
Класс класс 2
Мощность 1мВт
Длина волны, цвет 635нм, красный
Электропитание:
Тип аккумулятора съемный, перезаряжаемый литий-ионный аккумулятор
Время работы от аккумулятора 3 часа при температуре 23±5 °С
Внешний источник электропитания 5±5% В
Условия эксплуатации и хранения:
Температура окружающей среды при эксплуатации - 200C ... + 500C
Температура окружающей среды при хранении - 400C ... + 600C
Влажность воздуха ≤90% (без конденсации)
Класс защиты IP50
Масса камеры 410г
Размер камеры (Д × Ш × В) 128х62х154 мм
Работа с ПО Baltech-Expert или др. единым ПО для составления общего Отчета по всем измерениям: вибродиагностике, центровке, балансировке и тепловизионному обследованию</t>
  </si>
  <si>
    <t>Тренировочный стенд для центровки/балансировки</t>
  </si>
  <si>
    <t>1. Магнитная стойка с цифровым индикатором часового типа        
2. Линейка лекальная        100 мм или 125 мм
3. Набор щупов        13 щупов, толщина 0,05-1,0 мм, длина 100 мм
4. Стенд для выравнивания валов и балансировки         "Тренировочный стенд для проведения работ по вибродиагностике, балансировке, центровке и монтажу подшипниковых опор.
Общие характеристики:
Габаритные размеры (ДхШхВ) не более, мм: 1200 x 300 x 300
Масса стенда не менее 45кг и не более 50кг
Электродвигатель 1,5кВт, 220В
Питание на двигатель подается с помощью частотного регулятора позволяющего изменять направление и регулировать скорость вращения вала 0-3000 об/мин
Безопасность обеспечена:
Блокиратор электроразъемов с замком
Быстросъемные защитные кожухи вращающихся элементов
Штатные места для установки датчиков вибрации диаметром ø40мм
Механика стенда предусматривает:
Прецизионные валы (h7) диаметром ø30мм установлены в два разъемных подшипниковых корпуса.
Предусмотрена возможность замены установленных подшипников на подшипники с заложенными дефектами для оценки навыков по вибродиагностике
Предусмотрена возможность создания/устранения неуравновешенности ротора установкой корректирующих масс на рабочем колесе диаметром ø160±5мм, с отверстиями под резьбу M6
Предусмотрена возможность создания/устранения несоосности муфтового соединения штатными регулировочными винтами"</t>
  </si>
  <si>
    <t>Специальное ПО для выгрузки аппаратных значений измерений параметров для оценки состояния системы и диагностики ее элементов</t>
  </si>
  <si>
    <t>Типовая позиция</t>
  </si>
  <si>
    <t>Швеллер 6П</t>
  </si>
  <si>
    <t>ГОСТ 8240-97</t>
  </si>
  <si>
    <t>Расходные материалы</t>
  </si>
  <si>
    <t xml:space="preserve">м ( на 1 конкурсанта) </t>
  </si>
  <si>
    <t>Уголок 30х30х3</t>
  </si>
  <si>
    <t>Ст 3</t>
  </si>
  <si>
    <t>Круг диаметр 40 мм</t>
  </si>
  <si>
    <t>Ст45</t>
  </si>
  <si>
    <t>Плита (заготовка)</t>
  </si>
  <si>
    <t>Ст3</t>
  </si>
  <si>
    <t>шт ( на 1 конкурсанта)</t>
  </si>
  <si>
    <t>Согласно чертежа "Плита"</t>
  </si>
  <si>
    <t>Подшипниковый узел UCP205</t>
  </si>
  <si>
    <t>Внутренний диаметр 25 мм</t>
  </si>
  <si>
    <t>С полной резьбой</t>
  </si>
  <si>
    <t>Подшипник упорный шариковый одинарный 1008902</t>
  </si>
  <si>
    <t>8102Н</t>
  </si>
  <si>
    <t>ГОСТ 11648-75</t>
  </si>
  <si>
    <t>Шайба А14.37</t>
  </si>
  <si>
    <t>ГОСТ 11371-78</t>
  </si>
  <si>
    <t>Болт М10*32</t>
  </si>
  <si>
    <t>ГОСТ 15559-70</t>
  </si>
  <si>
    <t>Шайба 10Л</t>
  </si>
  <si>
    <t>ГОСТ 6402-70</t>
  </si>
  <si>
    <t>Шайба А10.37</t>
  </si>
  <si>
    <t>ГОСТ 10450-78</t>
  </si>
  <si>
    <t>Гайка М10</t>
  </si>
  <si>
    <t>ГОСТ 15522-70</t>
  </si>
  <si>
    <t>Гайка М24</t>
  </si>
  <si>
    <t xml:space="preserve">Сварочное сопло </t>
  </si>
  <si>
    <t>Хомут червячный</t>
  </si>
  <si>
    <t>Диск отрезной</t>
  </si>
  <si>
    <t>Диск шлифовальный</t>
  </si>
  <si>
    <t>Набор мечиков и плашек</t>
  </si>
  <si>
    <r>
      <rPr>
        <sz val="11"/>
        <color theme="1"/>
        <rFont val="Times New Roman"/>
        <charset val="134"/>
      </rPr>
      <t>Инструмент</t>
    </r>
  </si>
  <si>
    <t xml:space="preserve">комплект ( на 1 конкурсанта) </t>
  </si>
  <si>
    <t>Звездочка со ступицей под расточку для цепи 08B-1</t>
  </si>
  <si>
    <r>
      <rPr>
        <sz val="11"/>
        <color theme="1"/>
        <rFont val="Times New Roman"/>
        <charset val="134"/>
      </rPr>
      <t>Расходные материалы</t>
    </r>
  </si>
  <si>
    <t xml:space="preserve">Цепь приводная роликовая однорядная 08B-1 </t>
  </si>
  <si>
    <t>Соединительное звено для цепи</t>
  </si>
  <si>
    <t>с тупым концом с в/ш., нерж. сталь А2 DIN913</t>
  </si>
  <si>
    <t>Ухо (заготовка)</t>
  </si>
  <si>
    <t>Размеры согласно чертежа, но без отверстий</t>
  </si>
  <si>
    <t>Полимерный пневмошланг</t>
  </si>
  <si>
    <t>Внешний диаметр 4 мм</t>
  </si>
  <si>
    <t>расходные материалы</t>
  </si>
  <si>
    <t>м</t>
  </si>
  <si>
    <t>Клапан быстрого выхлопа</t>
  </si>
  <si>
    <t>Быстроразъемное соединение диаметром 4 мм</t>
  </si>
  <si>
    <t>Втулка клапана быстрого выхлопа</t>
  </si>
  <si>
    <t>Фитинг тройник</t>
  </si>
  <si>
    <t>Под трубку с внешним диаметром 4 мм</t>
  </si>
  <si>
    <t>Заглушка</t>
  </si>
  <si>
    <t>Внешний диаметр 4 мм Материал: латунь</t>
  </si>
  <si>
    <t>Соленоид</t>
  </si>
  <si>
    <t>Напряжение питания 24 V DC</t>
  </si>
  <si>
    <t>Разъем соленоида</t>
  </si>
  <si>
    <t>Со светодиодом</t>
  </si>
  <si>
    <t>Фитинг с обратным клапаном</t>
  </si>
  <si>
    <t>Под трубку с внешним диаметром 4 мм  Тип: прямой  Резьба: G1/8</t>
  </si>
  <si>
    <t>Гайка Т-образная М8</t>
  </si>
  <si>
    <t>Для соответствующего профиля стенда</t>
  </si>
  <si>
    <t>Болт М8х30</t>
  </si>
  <si>
    <t>ПРочность не менее 8.8, с внутр. шестигранником.</t>
  </si>
  <si>
    <t>Винт устнановочный М6, шаг 0,75, длина 10мм</t>
  </si>
  <si>
    <t>Винт устнановочный 1/4, шаг 20 нит на дюйм, длина 10мм</t>
  </si>
  <si>
    <t>Болт М8х40</t>
  </si>
  <si>
    <t>для подшипников качения</t>
  </si>
  <si>
    <t>Канцелярские принадлежности</t>
  </si>
  <si>
    <t>Бумага офисная А4</t>
  </si>
  <si>
    <t>упак</t>
  </si>
  <si>
    <t>Папка-планшет с зажимом</t>
  </si>
  <si>
    <t>Attache</t>
  </si>
  <si>
    <t>Клейкая лента малярная</t>
  </si>
  <si>
    <t>72 мм х 50 м</t>
  </si>
  <si>
    <t>Клейкая лента двусторонняя прозрачная</t>
  </si>
  <si>
    <t>30 мм x 5 м</t>
  </si>
  <si>
    <t>Ручка шариковая</t>
  </si>
  <si>
    <t>синие чернила, толщина линии 0.5 мм</t>
  </si>
  <si>
    <t>Степлер канцелярский</t>
  </si>
  <si>
    <t>Скобы к степлеру</t>
  </si>
  <si>
    <t>500 шт/упак</t>
  </si>
  <si>
    <t>Скрепки канцелярские</t>
  </si>
  <si>
    <t>Файл-вкладыш А4</t>
  </si>
  <si>
    <t>Маркер перманентный черный</t>
  </si>
  <si>
    <t xml:space="preserve">Нож канцелярский </t>
  </si>
  <si>
    <t>Блокнот для записей</t>
  </si>
  <si>
    <t>А5 80 листов</t>
  </si>
  <si>
    <t>Личный инструмент конкурсанта</t>
  </si>
  <si>
    <t xml:space="preserve">Примечание </t>
  </si>
  <si>
    <t>Втулка переходная КМ4/КМ3</t>
  </si>
  <si>
    <t>Втулка переходная КМ3/КМ2</t>
  </si>
  <si>
    <t>Втулка переходная КМ3/КМ1</t>
  </si>
  <si>
    <t>Патрон сверлильный КМ3</t>
  </si>
  <si>
    <t>Керн слесарный</t>
  </si>
  <si>
    <t>Набор напильников</t>
  </si>
  <si>
    <t>Набор гаечных ключей</t>
  </si>
  <si>
    <t>Набор шестигранных ключей</t>
  </si>
  <si>
    <t>Автоматическая струбцина 150 мм</t>
  </si>
  <si>
    <t xml:space="preserve">Набор отверток </t>
  </si>
  <si>
    <t>Набор ключей Ombra 101 предмет</t>
  </si>
  <si>
    <t>Рулетка 2м.</t>
  </si>
  <si>
    <t>Режущая пластина 35°</t>
  </si>
  <si>
    <t>Режущая пластина 80°</t>
  </si>
  <si>
    <t>Пластины для канавочной державки</t>
  </si>
  <si>
    <t>Сверло центровочное</t>
  </si>
  <si>
    <t>Угломеры</t>
  </si>
  <si>
    <t>Набор регулировочных пластин</t>
  </si>
  <si>
    <t>0,05/0,1/0,25/0,5/1,00 мм по 10 штук</t>
  </si>
  <si>
    <t>С коническим хвостовиком</t>
  </si>
  <si>
    <t>шт.</t>
  </si>
  <si>
    <t>Спецодежда, спецобувь</t>
  </si>
  <si>
    <t>х/б</t>
  </si>
  <si>
    <t>Томская область</t>
  </si>
  <si>
    <t>Шабалин Вадим Сергеевич</t>
  </si>
  <si>
    <t>vadim.shabalin.1991@mail.ru</t>
  </si>
  <si>
    <t>Областное государственное бюджетное профессиональное образовательное учреждение «Томский политехнический техникум»</t>
  </si>
  <si>
    <t>Площадь зоны: 163,9 кв.м.</t>
  </si>
  <si>
    <t>Интернет : Подключение  ноутбуков к беспроводному интернет</t>
  </si>
  <si>
    <r>
      <t>Электричество:18 подключения к сети  по (220 Вольт и 380 Вольт) суммарно в стационарном исполнении и в варианте переносных удлинителей</t>
    </r>
    <r>
      <rPr>
        <sz val="11"/>
        <rFont val="Arial"/>
        <charset val="204"/>
      </rPr>
      <t xml:space="preserve">	</t>
    </r>
  </si>
  <si>
    <r>
      <t>Покрытие пола: наливные бетонные полы</t>
    </r>
    <r>
      <rPr>
        <sz val="11"/>
        <color rgb="FFFF0000"/>
        <rFont val="Times New Roman"/>
        <charset val="204"/>
      </rPr>
      <t xml:space="preserve">  -</t>
    </r>
    <r>
      <rPr>
        <sz val="11"/>
        <rFont val="Times New Roman"/>
        <charset val="204"/>
      </rPr>
      <t xml:space="preserve"> </t>
    </r>
    <r>
      <rPr>
        <sz val="11"/>
        <color rgb="FFFF0000"/>
        <rFont val="Times New Roman"/>
        <charset val="204"/>
      </rPr>
      <t>163.9</t>
    </r>
    <r>
      <rPr>
        <sz val="11"/>
        <rFont val="Times New Roman"/>
        <charset val="204"/>
      </rPr>
      <t xml:space="preserve"> м2 на всю зону</t>
    </r>
  </si>
  <si>
    <t>Парта МЕТ, прямоугольная
ширина, мм: 800
глубина, мм: 600
высота, мм: 760</t>
  </si>
  <si>
    <t>Стул "Лидер ТР"
ширина, мм: 450
глубина, мм: 400
высота, мм: 540</t>
  </si>
  <si>
    <t>Корзина для мусора "Феста"
11 л</t>
  </si>
  <si>
    <t>Epson EB-Е10                                                      
3LCD, 1024x768, 15000:1, 3600 лм, 28 дБ, 2.4 кг</t>
  </si>
  <si>
    <t>Экран для проектора Cactus Wallscreen
Бренд CACTUS
Модель CS-PSFLCE-160X90
Тип установки напольный
Тип по конструкции рулонный
Диагональ экрана 72.27 "
Формат экрана 16:9
Размеры экрана (ШхВ) 160х90 см
Размер белого поля полотна (см) 154 x 86.6
Размеры черной кромки 3 см
Эффективный угол обзора 160 °
Особенности покрытия белый матовый
Тип проекции прямая
Размер корпуса экрана 175.7x13.2x13 см
Вес 11 кг</t>
  </si>
  <si>
    <t>ГРАВИТОН Н15И: CPU i5-10210U / RAM 8 GB DDR4 / 256GB SSD / Встроенный Intel® UHD Graphics</t>
  </si>
  <si>
    <t>Оптическая мышь проводная LOGITECH M90, USB, 1000 dpi</t>
  </si>
  <si>
    <t>МФУ Kyocera M2735dn
черно-белая печать, A4, 1200x1200 dpi, ч/б - 35 стр/мин (А4), АПД, факс, Ethernet (RJ-45), USB</t>
  </si>
  <si>
    <t>Не используется, хранится на складе</t>
  </si>
  <si>
    <t>Вешалка металлическая напольная, 6 крючков</t>
  </si>
  <si>
    <t>Площадь зоны: 51,2 кв.м.</t>
  </si>
  <si>
    <r>
      <t>Освещение:</t>
    </r>
    <r>
      <rPr>
        <sz val="11"/>
        <color rgb="FFFF0000"/>
        <rFont val="Times New Roman"/>
        <charset val="204"/>
      </rPr>
      <t xml:space="preserve"> Допустимо верхнее искусственное освещение</t>
    </r>
    <r>
      <rPr>
        <sz val="11"/>
        <rFont val="Times New Roman"/>
        <charset val="204"/>
      </rPr>
      <t xml:space="preserve"> (</t>
    </r>
    <r>
      <rPr>
        <sz val="11"/>
        <color rgb="FFFF0000"/>
        <rFont val="Times New Roman"/>
        <charset val="204"/>
      </rPr>
      <t>350</t>
    </r>
    <r>
      <rPr>
        <sz val="11"/>
        <rFont val="Times New Roman"/>
        <charset val="204"/>
      </rPr>
      <t xml:space="preserve"> люкс)</t>
    </r>
  </si>
  <si>
    <t>Интернет : Подключение  ноутбуков к беспроводному интернету</t>
  </si>
  <si>
    <r>
      <t xml:space="preserve">Электричество: </t>
    </r>
    <r>
      <rPr>
        <sz val="11"/>
        <color rgb="FFFF0000"/>
        <rFont val="Times New Roman"/>
        <charset val="204"/>
      </rPr>
      <t>16</t>
    </r>
    <r>
      <rPr>
        <sz val="11"/>
        <rFont val="Times New Roman"/>
        <charset val="204"/>
      </rPr>
      <t xml:space="preserve"> подключения к сети  по 220 В	</t>
    </r>
  </si>
  <si>
    <r>
      <t xml:space="preserve">Покрытие пола: </t>
    </r>
    <r>
      <rPr>
        <sz val="11"/>
        <color rgb="FFFF0000"/>
        <rFont val="Times New Roman"/>
        <charset val="204"/>
      </rPr>
      <t>линолеум -</t>
    </r>
    <r>
      <rPr>
        <sz val="11"/>
        <rFont val="Times New Roman"/>
        <charset val="204"/>
      </rPr>
      <t xml:space="preserve"> </t>
    </r>
    <r>
      <rPr>
        <sz val="11"/>
        <color rgb="FFFF0000"/>
        <rFont val="Times New Roman"/>
        <charset val="204"/>
      </rPr>
      <t>51,2</t>
    </r>
    <r>
      <rPr>
        <sz val="11"/>
        <rFont val="Times New Roman"/>
        <charset val="204"/>
      </rPr>
      <t xml:space="preserve"> м2 на всю зону</t>
    </r>
  </si>
  <si>
    <t>Металлический 2067*2099*600 4 полки</t>
  </si>
  <si>
    <t>Не используется, так как в помещении имеются стационарные розетки</t>
  </si>
  <si>
    <t>AstraLinux SE 1.7</t>
  </si>
  <si>
    <t>Метелькова Елена Александровна</t>
  </si>
  <si>
    <t>moongirl-09@mail.ru</t>
  </si>
  <si>
    <t xml:space="preserve"> 
Sketch - Draw &amp; Paint
9.0.T.0.6</t>
  </si>
  <si>
    <t>FreeCAD 0.21.2</t>
  </si>
  <si>
    <t>STDU Viewer 1.6.375</t>
  </si>
  <si>
    <t>MEDIA PLAYER CLASSIC 1.7.9</t>
  </si>
  <si>
    <t>Microsoft PowerPoint 2010</t>
  </si>
  <si>
    <t>Google Chrome 121.0.6167.140</t>
  </si>
  <si>
    <t>Microsoft Office 2010</t>
  </si>
  <si>
    <t>Встроенное в МФУ Kyocera M2735dn</t>
  </si>
  <si>
    <t>Аптечка первой помощи работникам ФЭСТ, пластиковый чемоданчик</t>
  </si>
  <si>
    <t>Площадь зоны: 13,8 кв.м.</t>
  </si>
  <si>
    <r>
      <t>Покрытие пола: наливные бетонные полы</t>
    </r>
    <r>
      <rPr>
        <sz val="11"/>
        <color rgb="FFFF0000"/>
        <rFont val="Times New Roman"/>
        <charset val="204"/>
      </rPr>
      <t xml:space="preserve"> 16</t>
    </r>
    <r>
      <rPr>
        <sz val="11"/>
        <rFont val="Times New Roman"/>
        <charset val="204"/>
      </rPr>
      <t xml:space="preserve"> м2 на всю зону</t>
    </r>
  </si>
  <si>
    <r>
      <t xml:space="preserve">Покрытие пола: </t>
    </r>
    <r>
      <rPr>
        <sz val="11"/>
        <color rgb="FFFF0000"/>
        <rFont val="Times New Roman"/>
        <charset val="204"/>
      </rPr>
      <t>наливные бетонные полы  -</t>
    </r>
    <r>
      <rPr>
        <sz val="11"/>
        <rFont val="Times New Roman"/>
        <charset val="204"/>
      </rPr>
      <t xml:space="preserve"> </t>
    </r>
    <r>
      <rPr>
        <sz val="11"/>
        <color rgb="FFFF0000"/>
        <rFont val="Times New Roman"/>
        <charset val="204"/>
      </rPr>
      <t xml:space="preserve">13,8 </t>
    </r>
    <r>
      <rPr>
        <sz val="11"/>
        <rFont val="Times New Roman"/>
        <charset val="204"/>
      </rPr>
      <t>м2 на всю зону</t>
    </r>
  </si>
  <si>
    <t>2067*2099*600, 4 металлические полки</t>
  </si>
  <si>
    <t>Google Analytics</t>
  </si>
  <si>
    <t>Верстак с слесарными тисками ЗУБР "Мастер" 200 мм</t>
  </si>
  <si>
    <t>Слесарные тиски ЗУБР "Мастер"</t>
  </si>
  <si>
    <t>Точильно-шлифовальный станок с форсированной вытяжкой ЗСВ-20</t>
  </si>
  <si>
    <t>Размер заточного круга - 200 мм, мощность 120 Вт</t>
  </si>
  <si>
    <t>Полуавтомат "Кедр" AlphaMIG300S</t>
  </si>
  <si>
    <t>CRYSTALINE ЯМАЛ</t>
  </si>
  <si>
    <t xml:space="preserve">Makita GA 5030 720 Вт </t>
  </si>
  <si>
    <t>Регулятор для углекислоты и аргона У 30</t>
  </si>
  <si>
    <t>Сварочный стол с набором оснастки для сварочного стола №1: Начальный (18 предм.) (180 град) GRAND 5.10</t>
  </si>
  <si>
    <t>Стол сварочно-монтажный GRAND 5.10 750×1000×500 с 4 стандартными опорами</t>
  </si>
  <si>
    <t>Weldtex PVC (1500х1800) красная</t>
  </si>
  <si>
    <t>Передвижной самоочищающийся кассетный агрегат Фильтр-Мастер с вытяжным устройством</t>
  </si>
  <si>
    <t>Расход воздуха 1200 м3/ч</t>
  </si>
  <si>
    <t>Отрезной станок ПМ 22</t>
  </si>
  <si>
    <t>Дисковый отрезной станок, Мощность : 2200 Вт</t>
  </si>
  <si>
    <t>Баллон 40л, сместь сварочная К25 с резьбой G3/4</t>
  </si>
  <si>
    <t>Токарно-винторезный станок ГС526У</t>
  </si>
  <si>
    <t>Мощность электродвигателя, 7500 Вт
Макс. диаметр заготовки над станиной 500 мм
Макс. диаметр заготовки над суппортом 275 мм
Макс. высота резца на станке, 25 мм
Частота вращения шпинделя, 16-2000 об/мин
Макс. длина обрабатываемой детали в центрах, 1000 мм
Диапазон продольных подач, 0.05-2.8 мм/об
Диаметр цилиндрического отверстия в шпинделе, 55 мм
Масса, 3100 кг
Габаритные размеры, 2800x1265x1485 мм</t>
  </si>
  <si>
    <t>Патрон сверлильный ПС 3-16 В16</t>
  </si>
  <si>
    <t>Патрон сверлильный самозажимной В16; 3-16 мм</t>
  </si>
  <si>
    <t>Центр Вращающийся КМ-4 У (усиленный)</t>
  </si>
  <si>
    <t>Центр вращения А-1-4-У</t>
  </si>
  <si>
    <t>Металлический контейнер 120 л напольный</t>
  </si>
  <si>
    <t xml:space="preserve"> Крючок для уборки стружки 300 мм </t>
  </si>
  <si>
    <t>Плита поверочная  630х400 кл 0 гранит</t>
  </si>
  <si>
    <t>ШРЦ-300-0,1 мм электронный</t>
  </si>
  <si>
    <t>Ведро оцинкованное 15 л</t>
  </si>
  <si>
    <t>Инструментальная тележка Практик WDS-0</t>
  </si>
  <si>
    <t>738x750x450</t>
  </si>
  <si>
    <t>Киянка резиновая, фиберглассовая рукоятка, 340г</t>
  </si>
  <si>
    <t>Молоток слесарный "Оптима"</t>
  </si>
  <si>
    <t>Молоток, деревянная ручка, 800 гр.</t>
  </si>
  <si>
    <t>Державка для наружного точения MVJNR2525M16</t>
  </si>
  <si>
    <t>Резец для наружного точения MCLNR2525M12</t>
  </si>
  <si>
    <t>Длина L, (мм) : 150 (M)  Сечение (a x b, мм): 25х25  Размер устанавливаемой пластины: 16  Форма устанавливаемой пластины: V-ромбическая 35°  e: 45  h: 25</t>
  </si>
  <si>
    <t xml:space="preserve">Длина L, (мм) : 150 (M)  Сечение (a x b, мм): 25х25  Размер устанавливаемой пластины: 12  Форма устанавливаемой пластины: C-ромбическая 80°  e: 32  h: 25  S: 32 </t>
  </si>
  <si>
    <r>
      <t xml:space="preserve">Электричество: </t>
    </r>
    <r>
      <rPr>
        <sz val="11"/>
        <color rgb="FFFF0000"/>
        <rFont val="Times New Roman"/>
        <charset val="204"/>
      </rPr>
      <t>нет</t>
    </r>
    <r>
      <rPr>
        <sz val="11"/>
        <rFont val="Times New Roman"/>
        <charset val="204"/>
      </rPr>
      <t xml:space="preserve"> подключения к сети  по (220 Вольт и 380 Вольт)	</t>
    </r>
  </si>
  <si>
    <t>Респиратор KN95 GB2626-2006</t>
  </si>
  <si>
    <t>Cостоит из 5 слоев нетканого материала: 3 слоя - особо прочный спанбонд разной плотности, 2 слоя - мельтблаун. Класс защиты FFP2 с клапаном</t>
  </si>
  <si>
    <t>Наушники противошумные</t>
  </si>
  <si>
    <t>МАХ-500 31050 со складным оголовьем</t>
  </si>
  <si>
    <t>Краги</t>
  </si>
  <si>
    <t>Трек Люкс</t>
  </si>
  <si>
    <t>Очки открытые О88 SURGUT super прозрачные</t>
  </si>
  <si>
    <t>Огнетушитель порошковый ОП-4</t>
  </si>
  <si>
    <t>Учебно-лабораторный электро-пневматический стенд Festo Didactic "Пневмоавтоматика" (Двусторонний), совместно с компрессором</t>
  </si>
  <si>
    <t>FluidSim 5</t>
  </si>
  <si>
    <t>Тип: поршневой, Масляный,  Уровень шума компрессора: 57 дБ, Максимальное давление: 800 кПа, Расход: 50 л/мин, Емкость ресивера: 24 л.</t>
  </si>
  <si>
    <t>Стенд для сборки механических передач Festo "Промышленая механика и монтаж"</t>
  </si>
  <si>
    <t>BALTECH TR-0102N (160×120) тепловизор с диапазоном –20°С … +600°С</t>
  </si>
  <si>
    <t>КВАНТ-ЛМ - система для центровки валов лазерная. BALTECH SA-4600 — универсальная система для лазерной центровки</t>
  </si>
  <si>
    <t>Цилиндр одностороннего действия - 1 шт,  Цилиндр двустороннего действия с дросселями - 3 шт,  Распределитель 3/2, управление кнопкой, нормально открытый - 1 шт,  Распределитель 3/2, пневматическое управление, нормально закрытый  - 1 шт, Распределитель 5/2, моностабильный, пневматическое управление - 3 шт,  Распределитель 5/2, бистабильный, пневматическое управление - 3 шт,   Распределитель 5/2, бистабильный, пнев упр , фитинги в каналах выхлопа - 1 шт,  Распределитель 5/3 с закрытым центром, пневматическое управление - 1 шт,  Распределитель 3/2, механическое управление, ролик (концевой выключатель) - 6 шт,  Дроссель с обратным клапаном - 4 шт,   Регулятор давления с манометром - 1 шт,  Манометр - 1 шт,  Коллектор - 2 шт, Логический элемент "НЕТ " - 2 шт,  Сборка с двумя логическими элементами "ИЛИ" - 2 шт,  Сборка с двумя логическими элементами "И" - 2 шт,  Ресивер - 1 шт,  Цилиндр двустороннего действия с двумя герконами - 3 шт,  Цилиндр двустороннего действия с тремя герконами - 1 шт,  Распределитель 3/2, моностабильный, электромагнитное управление - 3 шт,  Распределитель 5/2, моностабильный, электропневматическое управление - 3 шт,  Распределитель 5/2, бистабильный, электропневматическое управление - 3 шт,  Концевой выключатель электромеханический - 4 шт,  Датчик приближения объекта оптический - 1 шт,  Датчик приближения объекта емкостный - 1 шт,  Датчик приближения объекта индуктивный - 1 шт,   Датчик давления с дисплеем, дискретными и аналоговым выходами - 1 шт,  Панель ввода электрических сигналов (блок питания 24 V DC, кнопки, реле, лампочки, тумблеры) - 1 шт,   Модуль дополнительный релейно-контактных схем с проводами  (кнопки, реле, лампочки, тумблеры) - 1 шт</t>
  </si>
  <si>
    <t>Идет в комплекте с тренировочным стендом</t>
  </si>
  <si>
    <t>Болт 24*180 DIN933</t>
  </si>
  <si>
    <t>СВ08Г2С ф 0.8мм (5 кг.) SRT-70</t>
  </si>
  <si>
    <t>E-Cu М6х28х0,8</t>
  </si>
  <si>
    <t>Сопло газовое Mig 24 12,5 мм коническое</t>
  </si>
  <si>
    <t>Червячный, металлический 10-16 мм</t>
  </si>
  <si>
    <t>Cutop Profi T41-125*1.0*22.2</t>
  </si>
  <si>
    <t>Кратон A 30 TBF 125х6х22.2</t>
  </si>
  <si>
    <t>Круг отрезной по металлу 400*3,2*32</t>
  </si>
  <si>
    <t>Круг отрезной по металлу (для отрезного станка)</t>
  </si>
  <si>
    <t>CF-621 18 кг EFELE</t>
  </si>
  <si>
    <t>Универсальная СОЖ</t>
  </si>
  <si>
    <t>Маркер строительный с жидким красящим составом</t>
  </si>
  <si>
    <t>черный 138*11 мм</t>
  </si>
  <si>
    <t>Смазка ЛИТОЛ-24 Gazpromneft</t>
  </si>
  <si>
    <t>туба 400 г</t>
  </si>
  <si>
    <t>А4, марка C, 80 г/кв.м, 500 листов</t>
  </si>
  <si>
    <t>Attache Economy, №10, черный</t>
  </si>
  <si>
    <t>28 мм, 100 шт.</t>
  </si>
  <si>
    <t>Формат А4.
- Толщина пленки - 0,050 мкм.
- Универсальная перфорация.
- 50 штук в комплекте.</t>
  </si>
  <si>
    <t>Цвет чернил - черный
Толщина линии - 1 мм</t>
  </si>
  <si>
    <t>Конструкция - выдвижная 
Материал лезвия - сталь
Ширина лезвия - 9 мм
Толщина лезвия, мм. - 0.33
Материал корпуса - пластик</t>
  </si>
  <si>
    <t>Р6М5, 3-12 мм</t>
  </si>
  <si>
    <t xml:space="preserve">Шайба 12 </t>
  </si>
  <si>
    <t xml:space="preserve">Сварочная проволока </t>
  </si>
  <si>
    <t xml:space="preserve">Контактный наконечник 0,8 мм </t>
  </si>
  <si>
    <t xml:space="preserve">М 6*30 винт установочный </t>
  </si>
  <si>
    <t>BALTECH WS-3060: тренировочный стенд для проведения работ по вибродиагностике, балансировке, центровке и монтажу подшипниковых узлов</t>
  </si>
  <si>
    <t>Включает в себя:
1. Мобильный верстак с ящиками для стенда - 1
2. Монтажная база с приводным двигателем LV - 1
3. Учебный комплект "Муфты и валы" - 1
4. Учебный комплект "Опорные подшипники" - 1
5. Принадлежности к рабочей станции  1 уровень - 1
6. Учебный комплект "Ременные передачи, уровень 1" - 1
7. Учебный комплект "Цепные передачи, уровень 1" - 1
8. Учебный комплект "Зубчатые передачи, уровень 1" - 1
9. Учебные материалы, уровень 1 - 1</t>
  </si>
  <si>
    <t>AEL LC-AEL-16</t>
  </si>
  <si>
    <t>Бесщеточная аккумуляторная дрель-шуруповерт Интерскол</t>
  </si>
  <si>
    <t>ДА-10/18В 42 МиниМАКС Li-ion АПИ кейс, 2 аккум. 1.5 Ач ЗУ</t>
  </si>
  <si>
    <t>Набор сверл НС №70К (Сверла по металлу с кобальтом 25шт, шаг 0.5</t>
  </si>
  <si>
    <t>145 мм</t>
  </si>
  <si>
    <t>4 шт: плоский, трехгранный, квадратный, круглый</t>
  </si>
  <si>
    <t>Набор зенкеров (М3-М10) для дрелей Зубр</t>
  </si>
  <si>
    <t>Молоток слесарный, деревянная ручка "Оптима" 800 гр.</t>
  </si>
  <si>
    <t>Линейка измерительная, 300 мм, металлическая</t>
  </si>
  <si>
    <t>Угловая шлифмашина Makita GA 5030</t>
  </si>
  <si>
    <t>диаметр диска 125мм</t>
  </si>
  <si>
    <t>Твердосплавный карандаш</t>
  </si>
  <si>
    <t>цифровой</t>
  </si>
  <si>
    <t>Державка токарная канавочная MGEHR 2525-3</t>
  </si>
  <si>
    <t>Расточная державка с пластинами S12M SCLCR09</t>
  </si>
  <si>
    <t>ф 1,0, 1,6, 2,0, 2,5, 3,15, 4,0, 5,0</t>
  </si>
  <si>
    <t>Сверло СК 10903В 20,00</t>
  </si>
  <si>
    <t>с ценой деления 0.01 мм</t>
  </si>
  <si>
    <t xml:space="preserve">Штангенрейсмас </t>
  </si>
  <si>
    <t>Угломер тип 2 мод 1005 УН-127 0-320° класс Премиум</t>
  </si>
  <si>
    <t>роликовая однорядная 08B-1 Sati</t>
  </si>
  <si>
    <t>08B-1G</t>
  </si>
  <si>
    <t>z=20, 1/2" x 5/16" PS09020 (PHS 08B-1B20)</t>
  </si>
  <si>
    <t>(М3х0.5,М4х0.7,М5х0.8,М6х1,М8х1.25,М10х1.5,М12х1.75)</t>
  </si>
  <si>
    <t>Набор метчиков и плашек 32 пр в металлическом кейсе Rock FORCE RF-M032-1</t>
  </si>
  <si>
    <t>Микрометр 0-25мм ЧИЗ</t>
  </si>
  <si>
    <t>Микрометр 25-50мм ЧИЗ</t>
  </si>
  <si>
    <t>Штангенциркуль электронный ШЦЦ-I-300-0,01 ЧИЗ</t>
  </si>
  <si>
    <t>Штангенциркуль электронный ШЦЦ-I-150-0,01 ЧИЗ</t>
  </si>
  <si>
    <t>Маркер строительный с жидким красящим составом, белый 138*11 мм</t>
  </si>
  <si>
    <t>160х100 ГОСТ 3749-77</t>
  </si>
  <si>
    <t>Угольник поверочный ТехноСталь</t>
  </si>
  <si>
    <t>Стойка индикаторная 176х150мм, усилие отрыва 80 кг GRIFF</t>
  </si>
  <si>
    <t>Индикатор часового типа Gigant GI-1</t>
  </si>
  <si>
    <t>25.03.2024-29.03.20024</t>
  </si>
  <si>
    <t>634027, Томская область, г. Томск, ул. Смирнова 44/1, пом. 1101, аудитория 103, 104</t>
  </si>
  <si>
    <t>Комната Экспертов (включая комнату Главного эксперта) (оборудование, инструмент, мебель) (10 экспертов)</t>
  </si>
  <si>
    <t>Рабочее место Конкурсанта (основное оборудование, вспомогательное оборудование, инструмент (2 рабочих места)</t>
  </si>
  <si>
    <t xml:space="preserve">1. Зона для работ предусмотренных в Модулях А,Б,В, обязательных к выполнению (инвариант)  (2 рабочих места) </t>
  </si>
  <si>
    <t xml:space="preserve">2. Зона для работ предусмотренных в вариативном модуле № Д   (2 рабочих места) </t>
  </si>
  <si>
    <t>Рабочее место Конкурсанта (дополнительное оборудование, инструмент для выполнения модуля (2 рабочих места)</t>
  </si>
  <si>
    <t xml:space="preserve">3. Зона для работ предусмотренных в вариативном модуле Г (2 рабочих места) </t>
  </si>
  <si>
    <t xml:space="preserve">4. Зона для работ предусмотренных в вариативном модуле Е (2 рабочих места) </t>
  </si>
  <si>
    <t xml:space="preserve">1. Зона для работ предусмотренных в Модулях А,Б,В, обязательных к выполнению (инвариант)  (5 конкурсантов) </t>
  </si>
  <si>
    <t>Рабочее место Конкурсанта (расходные материалы на 5 конкурсантов)</t>
  </si>
  <si>
    <t xml:space="preserve">2. Зона для работ предусмотренных в вариативном модуле Д   (5 конкурсантов) </t>
  </si>
  <si>
    <t xml:space="preserve">3. Зона для работ предусмотренных в вариативном модуле Г   (5 конкурсантов) </t>
  </si>
  <si>
    <t xml:space="preserve">4. Зона для работ предусмотренных в вариативном модуле Е   (5 конкурсантов)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</si>
</sst>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
    <numFmt numFmtId="165" formatCode="#\ ##0.00[$ ₽]"/>
  </numFmts>
  <fonts count="37">
    <font>
      <sz val="11"/>
      <color theme="1"/>
      <name val="Calibri"/>
      <charset val="204"/>
      <scheme val="minor"/>
    </font>
    <font>
      <sz val="11"/>
      <name val="Calibri"/>
      <charset val="204"/>
      <scheme val="minor"/>
    </font>
    <font>
      <sz val="11"/>
      <name val="Calibri"/>
      <charset val="204"/>
    </font>
    <font>
      <sz val="16"/>
      <color theme="0"/>
      <name val="Times New Roman"/>
      <charset val="204"/>
    </font>
    <font>
      <b/>
      <sz val="16"/>
      <color theme="0"/>
      <name val="Times New Roman"/>
      <charset val="204"/>
    </font>
    <font>
      <sz val="16"/>
      <name val="Times New Roman"/>
      <charset val="204"/>
    </font>
    <font>
      <sz val="12"/>
      <color theme="1"/>
      <name val="Times New Roman"/>
      <charset val="134"/>
    </font>
    <font>
      <sz val="12"/>
      <color theme="1"/>
      <name val="Calibri"/>
      <charset val="134"/>
      <scheme val="minor"/>
    </font>
    <font>
      <sz val="12"/>
      <color theme="1"/>
      <name val="Calibri"/>
      <charset val="134"/>
    </font>
    <font>
      <sz val="12"/>
      <color rgb="FFFF0000"/>
      <name val="Calibri"/>
      <charset val="134"/>
    </font>
    <font>
      <sz val="14"/>
      <color theme="1"/>
      <name val="Times New Roman"/>
      <charset val="134"/>
    </font>
    <font>
      <sz val="11"/>
      <name val="Times New Roman"/>
      <charset val="204"/>
    </font>
    <font>
      <b/>
      <sz val="12"/>
      <name val="Times New Roman"/>
      <charset val="204"/>
    </font>
    <font>
      <sz val="16"/>
      <color theme="1"/>
      <name val="Times New Roman"/>
      <charset val="134"/>
    </font>
    <font>
      <sz val="11"/>
      <name val="Calibri"/>
      <charset val="134"/>
    </font>
    <font>
      <sz val="11"/>
      <color theme="1"/>
      <name val="Times New Roman"/>
      <charset val="134"/>
    </font>
    <font>
      <sz val="10"/>
      <color rgb="FF000000"/>
      <name val="Times New Roman"/>
      <charset val="134"/>
    </font>
    <font>
      <sz val="10"/>
      <color theme="1"/>
      <name val="Times New Roman"/>
      <charset val="134"/>
    </font>
    <font>
      <b/>
      <sz val="16"/>
      <color theme="1"/>
      <name val="Times New Roman"/>
      <charset val="134"/>
    </font>
    <font>
      <sz val="14"/>
      <color theme="1"/>
      <name val="Times New Roman"/>
      <charset val="204"/>
    </font>
    <font>
      <b/>
      <sz val="11"/>
      <name val="Times New Roman"/>
      <charset val="204"/>
    </font>
    <font>
      <sz val="11"/>
      <color theme="1"/>
      <name val="Times New Roman"/>
      <charset val="204"/>
    </font>
    <font>
      <sz val="10"/>
      <name val="Times New Roman"/>
      <charset val="204"/>
    </font>
    <font>
      <b/>
      <sz val="16"/>
      <name val="Times New Roman"/>
      <charset val="204"/>
    </font>
    <font>
      <u/>
      <sz val="11"/>
      <color theme="10"/>
      <name val="Calibri"/>
      <charset val="134"/>
      <scheme val="minor"/>
    </font>
    <font>
      <b/>
      <sz val="12"/>
      <color rgb="FFFF0000"/>
      <name val="Times New Roman"/>
      <charset val="204"/>
    </font>
    <font>
      <sz val="11"/>
      <color rgb="FFFF0000"/>
      <name val="Times New Roman"/>
      <charset val="204"/>
    </font>
    <font>
      <sz val="11"/>
      <name val="Arial"/>
      <charset val="204"/>
    </font>
    <font>
      <sz val="11"/>
      <name val="Times New Roman"/>
      <family val="1"/>
      <charset val="204"/>
    </font>
    <font>
      <sz val="14"/>
      <color theme="1"/>
      <name val="Times New Roman"/>
      <family val="1"/>
      <charset val="204"/>
    </font>
    <font>
      <sz val="11"/>
      <color theme="1"/>
      <name val="Times New Roman"/>
      <family val="1"/>
      <charset val="204"/>
    </font>
    <font>
      <sz val="12"/>
      <color theme="1"/>
      <name val="Times New Roman"/>
      <family val="1"/>
      <charset val="204"/>
    </font>
    <font>
      <sz val="11"/>
      <color rgb="FF000000"/>
      <name val="Times New Roman"/>
      <family val="1"/>
      <charset val="204"/>
    </font>
    <font>
      <sz val="11"/>
      <color indexed="8"/>
      <name val="Times New Roman"/>
      <family val="1"/>
      <charset val="204"/>
    </font>
    <font>
      <sz val="16"/>
      <color theme="1"/>
      <name val="Times New Roman"/>
      <family val="1"/>
      <charset val="204"/>
    </font>
    <font>
      <sz val="11"/>
      <name val="Calibri"/>
      <family val="2"/>
      <charset val="204"/>
    </font>
    <font>
      <sz val="12"/>
      <color rgb="FFFF0000"/>
      <name val="Times New Roman"/>
      <family val="1"/>
      <charset val="204"/>
    </font>
  </fonts>
  <fills count="13">
    <fill>
      <patternFill patternType="none"/>
    </fill>
    <fill>
      <patternFill patternType="gray125"/>
    </fill>
    <fill>
      <patternFill patternType="solid">
        <fgColor theme="1" tint="0.249977111117893"/>
        <bgColor indexed="64"/>
      </patternFill>
    </fill>
    <fill>
      <patternFill patternType="solid">
        <fgColor theme="1" tint="0.249977111117893"/>
        <bgColor rgb="FF3A3838"/>
      </patternFill>
    </fill>
    <fill>
      <patternFill patternType="solid">
        <fgColor rgb="FFAEABAB"/>
        <bgColor rgb="FFAEABAB"/>
      </patternFill>
    </fill>
    <fill>
      <patternFill patternType="solid">
        <fgColor rgb="FFFFC000"/>
        <bgColor rgb="FFFFC000"/>
      </patternFill>
    </fill>
    <fill>
      <patternFill patternType="solid">
        <fgColor theme="0"/>
        <bgColor theme="0"/>
      </patternFill>
    </fill>
    <fill>
      <patternFill patternType="solid">
        <fgColor rgb="FFFFFFFF"/>
        <bgColor rgb="FFFFFFFF"/>
      </patternFill>
    </fill>
    <fill>
      <patternFill patternType="solid">
        <fgColor theme="0"/>
        <bgColor rgb="FFFFF2CC"/>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rgb="FFFFFFFF"/>
        <bgColor rgb="FFFFFFCC"/>
      </patternFill>
    </fill>
  </fills>
  <borders count="58">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auto="1"/>
      </left>
      <right style="thin">
        <color auto="1"/>
      </right>
      <top style="thin">
        <color auto="1"/>
      </top>
      <bottom style="thin">
        <color auto="1"/>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ck">
        <color indexed="64"/>
      </left>
      <right style="thick">
        <color rgb="FF000000"/>
      </right>
      <top style="thick">
        <color rgb="FF000000"/>
      </top>
      <bottom style="thick">
        <color rgb="FF000000"/>
      </bottom>
      <diagonal/>
    </border>
    <border>
      <left style="thick">
        <color indexed="64"/>
      </left>
      <right style="thick">
        <color indexed="64"/>
      </right>
      <top style="thick">
        <color indexed="64"/>
      </top>
      <bottom style="thick">
        <color indexed="64"/>
      </bottom>
      <diagonal/>
    </border>
    <border>
      <left style="thick">
        <color rgb="FF000000"/>
      </left>
      <right/>
      <top style="thick">
        <color indexed="64"/>
      </top>
      <bottom style="thick">
        <color rgb="FF000000"/>
      </bottom>
      <diagonal/>
    </border>
    <border>
      <left style="thick">
        <color rgb="FF000000"/>
      </left>
      <right/>
      <top style="thick">
        <color indexed="64"/>
      </top>
      <bottom/>
      <diagonal/>
    </border>
    <border>
      <left style="thick">
        <color indexed="64"/>
      </left>
      <right style="thick">
        <color rgb="FF000000"/>
      </right>
      <top/>
      <bottom style="thick">
        <color rgb="FF000000"/>
      </bottom>
      <diagonal/>
    </border>
    <border>
      <left style="thick">
        <color indexed="64"/>
      </left>
      <right style="thick">
        <color rgb="FF000000"/>
      </right>
      <top style="thick">
        <color indexed="64"/>
      </top>
      <bottom style="thick">
        <color indexed="64"/>
      </bottom>
      <diagonal/>
    </border>
    <border>
      <left style="thick">
        <color indexed="64"/>
      </left>
      <right style="thick">
        <color rgb="FF000000"/>
      </right>
      <top style="thick">
        <color rgb="FF000000"/>
      </top>
      <bottom/>
      <diagonal/>
    </border>
    <border>
      <left style="thick">
        <color rgb="FF000000"/>
      </left>
      <right style="thick">
        <color indexed="64"/>
      </right>
      <top style="thick">
        <color rgb="FF000000"/>
      </top>
      <bottom style="thick">
        <color indexed="64"/>
      </bottom>
      <diagonal/>
    </border>
    <border>
      <left style="thin">
        <color auto="1"/>
      </left>
      <right/>
      <top/>
      <bottom style="thin">
        <color auto="1"/>
      </bottom>
      <diagonal/>
    </border>
    <border>
      <left style="thick">
        <color indexed="64"/>
      </left>
      <right style="thick">
        <color rgb="FF000000"/>
      </right>
      <top style="thick">
        <color indexed="64"/>
      </top>
      <bottom style="thick">
        <color rgb="FF000000"/>
      </bottom>
      <diagonal/>
    </border>
    <border>
      <left style="thin">
        <color auto="1"/>
      </left>
      <right/>
      <top/>
      <bottom/>
      <diagonal/>
    </border>
    <border>
      <left style="thick">
        <color rgb="FF000000"/>
      </left>
      <right style="thick">
        <color rgb="FF000000"/>
      </right>
      <top/>
      <bottom style="thick">
        <color indexed="64"/>
      </bottom>
      <diagonal/>
    </border>
    <border>
      <left style="thick">
        <color rgb="FF000000"/>
      </left>
      <right/>
      <top style="thick">
        <color rgb="FF000000"/>
      </top>
      <bottom style="thick">
        <color indexed="64"/>
      </bottom>
      <diagonal/>
    </border>
    <border>
      <left style="thick">
        <color rgb="FF000000"/>
      </left>
      <right style="thick">
        <color rgb="FF000000"/>
      </right>
      <top style="thick">
        <color rgb="FF000000"/>
      </top>
      <bottom style="thick">
        <color indexed="64"/>
      </bottom>
      <diagonal/>
    </border>
    <border>
      <left style="thick">
        <color indexed="64"/>
      </left>
      <right/>
      <top/>
      <bottom/>
      <diagonal/>
    </border>
    <border>
      <left style="thick">
        <color rgb="FF000000"/>
      </left>
      <right style="thick">
        <color rgb="FF000000"/>
      </right>
      <top style="thick">
        <color indexed="64"/>
      </top>
      <bottom style="thick">
        <color rgb="FF000000"/>
      </bottom>
      <diagonal/>
    </border>
    <border>
      <left style="thick">
        <color indexed="64"/>
      </left>
      <right style="thick">
        <color rgb="FF000000"/>
      </right>
      <top style="thick">
        <color indexed="64"/>
      </top>
      <bottom/>
      <diagonal/>
    </border>
    <border>
      <left style="thick">
        <color rgb="FF000000"/>
      </left>
      <right style="thick">
        <color indexed="64"/>
      </right>
      <top style="thick">
        <color indexed="64"/>
      </top>
      <bottom/>
      <diagonal/>
    </border>
    <border>
      <left style="thin">
        <color auto="1"/>
      </left>
      <right style="thin">
        <color auto="1"/>
      </right>
      <top style="thin">
        <color auto="1"/>
      </top>
      <bottom/>
      <diagonal/>
    </border>
    <border>
      <left/>
      <right/>
      <top style="thick">
        <color indexed="64"/>
      </top>
      <bottom/>
      <diagonal/>
    </border>
    <border>
      <left style="thick">
        <color indexed="64"/>
      </left>
      <right style="thick">
        <color rgb="FF000000"/>
      </right>
      <top style="thick">
        <color rgb="FF000000"/>
      </top>
      <bottom style="thick">
        <color indexed="64"/>
      </bottom>
      <diagonal/>
    </border>
    <border>
      <left style="thick">
        <color indexed="64"/>
      </left>
      <right style="thick">
        <color indexed="64"/>
      </right>
      <top style="thick">
        <color rgb="FF000000"/>
      </top>
      <bottom style="thick">
        <color rgb="FF000000"/>
      </bottom>
      <diagonal/>
    </border>
  </borders>
  <cellStyleXfs count="3">
    <xf numFmtId="0" fontId="0" fillId="0" borderId="0"/>
    <xf numFmtId="0" fontId="24" fillId="0" borderId="0" applyNumberFormat="0" applyFill="0" applyBorder="0" applyAlignment="0" applyProtection="0"/>
    <xf numFmtId="0" fontId="1" fillId="0" borderId="0"/>
  </cellStyleXfs>
  <cellXfs count="223">
    <xf numFmtId="0" fontId="0" fillId="0" borderId="0" xfId="0"/>
    <xf numFmtId="0" fontId="1" fillId="0" borderId="0" xfId="2"/>
    <xf numFmtId="0" fontId="3" fillId="0" borderId="0" xfId="2" applyFont="1"/>
    <xf numFmtId="0" fontId="3" fillId="0" borderId="0" xfId="2" applyFont="1" applyAlignment="1">
      <alignment vertical="center" wrapText="1"/>
    </xf>
    <xf numFmtId="0" fontId="4" fillId="0" borderId="0" xfId="2" applyFont="1" applyAlignment="1">
      <alignmen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top" wrapText="1"/>
    </xf>
    <xf numFmtId="0" fontId="7" fillId="0" borderId="4" xfId="0" applyFont="1" applyFill="1" applyBorder="1" applyAlignment="1">
      <alignment horizontal="center"/>
    </xf>
    <xf numFmtId="0" fontId="8" fillId="0" borderId="4" xfId="0" applyFont="1" applyFill="1" applyBorder="1" applyAlignment="1"/>
    <xf numFmtId="0" fontId="9" fillId="0" borderId="4" xfId="0" applyFont="1" applyFill="1" applyBorder="1" applyAlignment="1"/>
    <xf numFmtId="0" fontId="0" fillId="0" borderId="0" xfId="2" applyFont="1"/>
    <xf numFmtId="0" fontId="11" fillId="0" borderId="0" xfId="2" applyFont="1"/>
    <xf numFmtId="0" fontId="15"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4" xfId="0" applyFont="1" applyFill="1" applyBorder="1" applyAlignment="1"/>
    <xf numFmtId="0" fontId="15" fillId="0" borderId="4" xfId="0" applyFont="1" applyFill="1" applyBorder="1" applyAlignment="1">
      <alignment horizontal="center"/>
    </xf>
    <xf numFmtId="0" fontId="1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7" fillId="0" borderId="4" xfId="0" applyFont="1" applyFill="1" applyBorder="1" applyAlignment="1">
      <alignment horizontal="left"/>
    </xf>
    <xf numFmtId="0" fontId="17" fillId="0" borderId="4" xfId="0" applyFont="1" applyFill="1" applyBorder="1" applyAlignment="1">
      <alignment horizontal="left" vertical="center"/>
    </xf>
    <xf numFmtId="0" fontId="15" fillId="0" borderId="4" xfId="0" applyFont="1" applyFill="1" applyBorder="1" applyAlignment="1">
      <alignment horizontal="left"/>
    </xf>
    <xf numFmtId="0" fontId="13" fillId="0" borderId="4"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4" xfId="0" applyFont="1" applyFill="1" applyBorder="1" applyAlignment="1"/>
    <xf numFmtId="0" fontId="17" fillId="7" borderId="4"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8" borderId="4" xfId="0" applyFont="1" applyFill="1" applyBorder="1" applyAlignment="1">
      <alignment horizontal="left"/>
    </xf>
    <xf numFmtId="0" fontId="10" fillId="0" borderId="4" xfId="0" applyFont="1" applyFill="1" applyBorder="1" applyAlignment="1">
      <alignment horizontal="center" vertical="center"/>
    </xf>
    <xf numFmtId="0" fontId="11" fillId="0" borderId="24" xfId="2" applyFont="1" applyBorder="1" applyAlignment="1">
      <alignment horizontal="left" vertical="center" wrapText="1"/>
    </xf>
    <xf numFmtId="0" fontId="11" fillId="0" borderId="25"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26" xfId="2" applyFont="1" applyBorder="1" applyAlignment="1">
      <alignment horizontal="left"/>
    </xf>
    <xf numFmtId="0" fontId="21" fillId="0" borderId="26" xfId="2" applyFont="1" applyBorder="1" applyAlignment="1">
      <alignment horizontal="center" vertical="center"/>
    </xf>
    <xf numFmtId="0" fontId="11" fillId="0" borderId="26" xfId="2" applyFont="1" applyBorder="1"/>
    <xf numFmtId="0" fontId="11" fillId="0" borderId="26" xfId="2" applyFont="1" applyBorder="1" applyAlignment="1">
      <alignment horizontal="center" vertical="center" wrapText="1"/>
    </xf>
    <xf numFmtId="0" fontId="11" fillId="0" borderId="27" xfId="2" applyFont="1" applyBorder="1" applyAlignment="1">
      <alignment horizontal="center" vertical="center" wrapText="1"/>
    </xf>
    <xf numFmtId="0" fontId="11" fillId="0" borderId="26" xfId="2" applyFont="1" applyBorder="1" applyAlignment="1">
      <alignment horizontal="left" vertical="center" wrapText="1"/>
    </xf>
    <xf numFmtId="0" fontId="22" fillId="0" borderId="8" xfId="0" applyFont="1" applyBorder="1" applyAlignment="1">
      <alignment horizontal="center" vertical="top" wrapText="1"/>
    </xf>
    <xf numFmtId="0" fontId="5" fillId="0" borderId="0" xfId="2" applyFont="1" applyAlignment="1">
      <alignment vertical="center" wrapText="1"/>
    </xf>
    <xf numFmtId="0" fontId="22" fillId="0" borderId="31" xfId="0" applyFont="1" applyBorder="1" applyAlignment="1">
      <alignment horizontal="center" vertical="top" wrapText="1"/>
    </xf>
    <xf numFmtId="0" fontId="11" fillId="0" borderId="24" xfId="2" applyFont="1" applyBorder="1" applyAlignment="1">
      <alignment horizontal="left"/>
    </xf>
    <xf numFmtId="0" fontId="11" fillId="0" borderId="26" xfId="2" applyFont="1" applyBorder="1" applyAlignment="1">
      <alignment horizontal="center" vertical="center"/>
    </xf>
    <xf numFmtId="0" fontId="21" fillId="0" borderId="24" xfId="2" applyFont="1" applyBorder="1" applyAlignment="1">
      <alignment horizontal="center" vertical="center"/>
    </xf>
    <xf numFmtId="0" fontId="11" fillId="0" borderId="32" xfId="2" applyFont="1" applyBorder="1" applyAlignment="1">
      <alignment horizontal="left"/>
    </xf>
    <xf numFmtId="0" fontId="11" fillId="0" borderId="8" xfId="0" applyFont="1" applyBorder="1" applyAlignment="1">
      <alignment horizontal="center" vertical="center"/>
    </xf>
    <xf numFmtId="0" fontId="11" fillId="0" borderId="28" xfId="2" applyFont="1" applyBorder="1" applyAlignment="1">
      <alignment horizontal="center" vertical="center"/>
    </xf>
    <xf numFmtId="0" fontId="19" fillId="0" borderId="0" xfId="0" applyFont="1" applyAlignment="1">
      <alignment wrapText="1"/>
    </xf>
    <xf numFmtId="0" fontId="19" fillId="0" borderId="0" xfId="0" applyFont="1"/>
    <xf numFmtId="0" fontId="19" fillId="0" borderId="8" xfId="0" applyFont="1" applyBorder="1" applyAlignment="1">
      <alignment wrapText="1"/>
    </xf>
    <xf numFmtId="0" fontId="19" fillId="0" borderId="8" xfId="0" applyFont="1" applyBorder="1" applyAlignment="1">
      <alignment horizontal="left" wrapText="1"/>
    </xf>
    <xf numFmtId="0" fontId="24" fillId="0" borderId="8" xfId="1" applyBorder="1" applyAlignment="1">
      <alignment wrapText="1"/>
    </xf>
    <xf numFmtId="0" fontId="29" fillId="0" borderId="8" xfId="0" applyFont="1" applyBorder="1" applyAlignment="1">
      <alignment wrapText="1"/>
    </xf>
    <xf numFmtId="0" fontId="30" fillId="0" borderId="4" xfId="0" applyFont="1" applyFill="1" applyBorder="1" applyAlignment="1"/>
    <xf numFmtId="0" fontId="30" fillId="7" borderId="4" xfId="0" applyFont="1" applyFill="1" applyBorder="1" applyAlignment="1">
      <alignment vertical="center" wrapText="1"/>
    </xf>
    <xf numFmtId="0" fontId="30" fillId="6" borderId="4" xfId="0" applyFont="1" applyFill="1" applyBorder="1" applyAlignment="1"/>
    <xf numFmtId="0" fontId="30" fillId="0" borderId="4" xfId="0" applyFont="1" applyFill="1" applyBorder="1" applyAlignment="1">
      <alignment wrapText="1"/>
    </xf>
    <xf numFmtId="0" fontId="31" fillId="0" borderId="4" xfId="0" applyFont="1" applyFill="1" applyBorder="1" applyAlignment="1">
      <alignment horizontal="center" vertical="center"/>
    </xf>
    <xf numFmtId="0" fontId="32" fillId="0" borderId="8" xfId="0" applyFont="1" applyBorder="1" applyAlignment="1">
      <alignment horizontal="left" vertical="center" wrapText="1"/>
    </xf>
    <xf numFmtId="0" fontId="28" fillId="0" borderId="8" xfId="0" applyFont="1" applyBorder="1" applyAlignment="1">
      <alignment horizontal="justify" vertical="top" wrapText="1"/>
    </xf>
    <xf numFmtId="0" fontId="28" fillId="0" borderId="8" xfId="2" applyFont="1" applyBorder="1" applyAlignment="1">
      <alignment horizontal="left" vertical="center"/>
    </xf>
    <xf numFmtId="0" fontId="28" fillId="0" borderId="8" xfId="2" applyFont="1" applyBorder="1" applyAlignment="1">
      <alignment horizontal="left" vertical="center" wrapText="1"/>
    </xf>
    <xf numFmtId="0" fontId="30" fillId="0" borderId="12" xfId="0" applyFont="1" applyFill="1" applyBorder="1" applyAlignment="1">
      <alignment wrapText="1"/>
    </xf>
    <xf numFmtId="0" fontId="15" fillId="0" borderId="5" xfId="0" applyFont="1" applyFill="1" applyBorder="1" applyAlignment="1">
      <alignment horizontal="center" vertical="center"/>
    </xf>
    <xf numFmtId="0" fontId="15" fillId="0" borderId="36" xfId="0" applyFont="1" applyFill="1" applyBorder="1" applyAlignment="1">
      <alignment horizontal="center" vertical="center"/>
    </xf>
    <xf numFmtId="0" fontId="28" fillId="0" borderId="37" xfId="2" applyFont="1" applyBorder="1" applyAlignment="1">
      <alignment wrapText="1"/>
    </xf>
    <xf numFmtId="0" fontId="33" fillId="0" borderId="8" xfId="0" applyFont="1" applyBorder="1" applyAlignment="1">
      <alignment horizontal="left" vertical="top" wrapText="1"/>
    </xf>
    <xf numFmtId="0" fontId="28" fillId="0" borderId="32" xfId="2" applyFont="1" applyBorder="1"/>
    <xf numFmtId="0" fontId="33" fillId="0" borderId="36" xfId="0" applyFont="1" applyBorder="1" applyAlignment="1">
      <alignment horizontal="left" vertical="top" wrapText="1"/>
    </xf>
    <xf numFmtId="0" fontId="32" fillId="0" borderId="33" xfId="0" applyFont="1" applyBorder="1" applyAlignment="1">
      <alignment horizontal="left" vertical="center" wrapText="1"/>
    </xf>
    <xf numFmtId="0" fontId="32" fillId="0" borderId="38" xfId="0" applyFont="1" applyBorder="1" applyAlignment="1">
      <alignment horizontal="left" vertical="center"/>
    </xf>
    <xf numFmtId="0" fontId="28" fillId="0" borderId="39" xfId="0" applyFont="1" applyBorder="1" applyAlignment="1">
      <alignment horizontal="justify" vertical="top" wrapText="1"/>
    </xf>
    <xf numFmtId="0" fontId="28" fillId="0" borderId="40" xfId="0" applyFont="1" applyBorder="1" applyAlignment="1">
      <alignment horizontal="left" vertical="center"/>
    </xf>
    <xf numFmtId="0" fontId="28" fillId="0" borderId="42" xfId="0" applyFont="1" applyBorder="1" applyAlignment="1">
      <alignment horizontal="left" vertical="center" wrapText="1"/>
    </xf>
    <xf numFmtId="0" fontId="28" fillId="0" borderId="41" xfId="2" applyFont="1" applyBorder="1" applyAlignment="1">
      <alignment horizontal="left" vertical="center" wrapText="1"/>
    </xf>
    <xf numFmtId="0" fontId="28" fillId="0" borderId="4" xfId="0" applyFont="1" applyFill="1" applyBorder="1" applyAlignment="1">
      <alignment horizontal="center" vertical="center"/>
    </xf>
    <xf numFmtId="0" fontId="30" fillId="8" borderId="4" xfId="0" applyFont="1" applyFill="1" applyBorder="1" applyAlignment="1">
      <alignment horizontal="left" vertical="top" wrapText="1"/>
    </xf>
    <xf numFmtId="0" fontId="15" fillId="0" borderId="49" xfId="0" applyFont="1" applyFill="1" applyBorder="1" applyAlignment="1">
      <alignment horizontal="center" vertical="center" wrapText="1"/>
    </xf>
    <xf numFmtId="0" fontId="1" fillId="0" borderId="50" xfId="2" applyBorder="1"/>
    <xf numFmtId="0" fontId="30" fillId="8" borderId="4" xfId="0" applyFont="1" applyFill="1" applyBorder="1" applyAlignment="1">
      <alignment wrapText="1"/>
    </xf>
    <xf numFmtId="0" fontId="30" fillId="8" borderId="4" xfId="0" applyFont="1" applyFill="1" applyBorder="1" applyAlignment="1">
      <alignment horizontal="left" vertical="top"/>
    </xf>
    <xf numFmtId="0" fontId="30" fillId="0" borderId="4" xfId="0" applyFont="1" applyFill="1" applyBorder="1" applyAlignment="1">
      <alignment horizontal="left" vertical="top"/>
    </xf>
    <xf numFmtId="0" fontId="30" fillId="0" borderId="7" xfId="0" applyFont="1" applyFill="1" applyBorder="1" applyAlignment="1">
      <alignment wrapText="1"/>
    </xf>
    <xf numFmtId="0" fontId="30" fillId="0" borderId="8" xfId="0" applyFont="1" applyBorder="1" applyAlignment="1">
      <alignment vertical="top" wrapText="1"/>
    </xf>
    <xf numFmtId="0" fontId="30" fillId="0" borderId="26" xfId="2" applyFont="1" applyBorder="1" applyAlignment="1">
      <alignment wrapText="1"/>
    </xf>
    <xf numFmtId="0" fontId="30" fillId="0" borderId="54" xfId="0" applyFont="1" applyBorder="1" applyAlignment="1">
      <alignment vertical="top" wrapText="1"/>
    </xf>
    <xf numFmtId="0" fontId="30" fillId="0" borderId="51" xfId="2" applyFont="1" applyBorder="1" applyAlignment="1">
      <alignment wrapText="1"/>
    </xf>
    <xf numFmtId="0" fontId="30" fillId="0" borderId="4" xfId="0" applyFont="1" applyFill="1" applyBorder="1" applyAlignment="1">
      <alignment horizontal="left" vertical="top" wrapText="1"/>
    </xf>
    <xf numFmtId="0" fontId="30" fillId="0" borderId="4" xfId="0" applyFont="1" applyFill="1" applyBorder="1" applyAlignment="1">
      <alignment horizontal="center" vertical="center"/>
    </xf>
    <xf numFmtId="0" fontId="1" fillId="0" borderId="0" xfId="2" applyBorder="1"/>
    <xf numFmtId="0" fontId="28" fillId="0" borderId="2" xfId="2" applyFont="1" applyBorder="1"/>
    <xf numFmtId="0" fontId="11" fillId="0" borderId="55" xfId="2" applyFont="1" applyBorder="1"/>
    <xf numFmtId="0" fontId="28" fillId="0" borderId="56" xfId="2" applyFont="1" applyBorder="1" applyAlignment="1">
      <alignment horizontal="left" vertical="center" wrapText="1"/>
    </xf>
    <xf numFmtId="0" fontId="28" fillId="0" borderId="37" xfId="0" applyFont="1" applyBorder="1" applyAlignment="1">
      <alignment horizontal="justify" vertical="top" wrapText="1"/>
    </xf>
    <xf numFmtId="0" fontId="15" fillId="0" borderId="57" xfId="0" applyFont="1" applyFill="1" applyBorder="1" applyAlignment="1">
      <alignment horizontal="center" vertical="center"/>
    </xf>
    <xf numFmtId="0" fontId="15" fillId="0" borderId="36" xfId="0" applyFont="1" applyFill="1" applyBorder="1" applyAlignment="1">
      <alignment horizontal="center"/>
    </xf>
    <xf numFmtId="0" fontId="30" fillId="8" borderId="37" xfId="0" applyFont="1" applyFill="1" applyBorder="1" applyAlignment="1">
      <alignment horizontal="left" vertical="center" wrapText="1"/>
    </xf>
    <xf numFmtId="164" fontId="30" fillId="8" borderId="4" xfId="0" applyNumberFormat="1" applyFont="1" applyFill="1" applyBorder="1" applyAlignment="1">
      <alignment wrapText="1"/>
    </xf>
    <xf numFmtId="0" fontId="30" fillId="0" borderId="4" xfId="0" applyFont="1" applyFill="1" applyBorder="1" applyAlignment="1">
      <alignment vertical="center" wrapText="1"/>
    </xf>
    <xf numFmtId="0" fontId="32" fillId="0" borderId="4"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8" xfId="0" applyFont="1" applyFill="1" applyBorder="1" applyAlignment="1">
      <alignment horizontal="left" vertical="top" wrapText="1"/>
    </xf>
    <xf numFmtId="0" fontId="30" fillId="6" borderId="4" xfId="0" applyFont="1" applyFill="1" applyBorder="1" applyAlignment="1">
      <alignment horizontal="left"/>
    </xf>
    <xf numFmtId="0" fontId="30" fillId="8" borderId="5" xfId="0" applyFont="1" applyFill="1" applyBorder="1" applyAlignment="1">
      <alignment horizontal="center" vertical="center"/>
    </xf>
    <xf numFmtId="0" fontId="30" fillId="8" borderId="4" xfId="0" applyFont="1" applyFill="1" applyBorder="1" applyAlignment="1">
      <alignment horizontal="center" vertical="center"/>
    </xf>
    <xf numFmtId="0" fontId="30" fillId="0" borderId="0" xfId="0" applyFont="1" applyAlignment="1">
      <alignment horizontal="left" vertical="center" wrapText="1"/>
    </xf>
    <xf numFmtId="0" fontId="30" fillId="8" borderId="0" xfId="0" applyFont="1" applyFill="1" applyAlignment="1"/>
    <xf numFmtId="0" fontId="30" fillId="8" borderId="36" xfId="0" applyFont="1" applyFill="1" applyBorder="1" applyAlignment="1">
      <alignment wrapText="1"/>
    </xf>
    <xf numFmtId="0" fontId="30" fillId="0" borderId="34" xfId="0" applyFont="1" applyBorder="1" applyAlignment="1">
      <alignment horizontal="left" vertical="center" wrapText="1"/>
    </xf>
    <xf numFmtId="0" fontId="30" fillId="0" borderId="13" xfId="0" applyFont="1" applyFill="1" applyBorder="1" applyAlignment="1">
      <alignment horizontal="center" vertical="center"/>
    </xf>
    <xf numFmtId="165" fontId="30" fillId="0" borderId="7" xfId="0" applyNumberFormat="1" applyFont="1" applyFill="1" applyBorder="1" applyAlignment="1">
      <alignment wrapText="1"/>
    </xf>
    <xf numFmtId="0" fontId="28" fillId="0" borderId="8" xfId="0" applyFont="1" applyBorder="1" applyAlignment="1">
      <alignment vertical="top" wrapText="1"/>
    </xf>
    <xf numFmtId="0" fontId="30" fillId="0" borderId="14" xfId="2" applyFont="1" applyBorder="1" applyAlignment="1">
      <alignment horizontal="center" vertical="center" wrapText="1"/>
    </xf>
    <xf numFmtId="0" fontId="30" fillId="0" borderId="8" xfId="2" applyFont="1" applyBorder="1" applyAlignment="1">
      <alignment horizontal="center" vertical="center" wrapText="1"/>
    </xf>
    <xf numFmtId="0" fontId="28" fillId="0" borderId="28" xfId="2" applyFont="1" applyBorder="1"/>
    <xf numFmtId="0" fontId="30" fillId="0" borderId="29" xfId="2" applyFont="1" applyBorder="1" applyAlignment="1">
      <alignment horizontal="center" vertical="center" wrapText="1"/>
    </xf>
    <xf numFmtId="0" fontId="30" fillId="0" borderId="8" xfId="2" applyFont="1" applyBorder="1" applyAlignment="1">
      <alignment horizontal="center" vertical="center"/>
    </xf>
    <xf numFmtId="0" fontId="28" fillId="0" borderId="30" xfId="2" applyFont="1" applyBorder="1"/>
    <xf numFmtId="0" fontId="28" fillId="0" borderId="8" xfId="0" applyFont="1" applyBorder="1" applyAlignment="1">
      <alignment horizontal="left" vertical="top" wrapText="1"/>
    </xf>
    <xf numFmtId="0" fontId="30" fillId="0" borderId="8" xfId="0" applyFont="1" applyBorder="1" applyAlignment="1">
      <alignment wrapText="1"/>
    </xf>
    <xf numFmtId="0" fontId="30" fillId="7" borderId="26" xfId="0" applyFont="1" applyFill="1" applyBorder="1" applyAlignment="1">
      <alignment horizontal="left" vertical="center" wrapText="1"/>
    </xf>
    <xf numFmtId="0" fontId="32" fillId="7" borderId="8" xfId="0" applyFont="1" applyFill="1" applyBorder="1" applyAlignment="1">
      <alignment vertical="top" wrapText="1"/>
    </xf>
    <xf numFmtId="0" fontId="32" fillId="6" borderId="8" xfId="0" applyFont="1" applyFill="1" applyBorder="1" applyAlignment="1">
      <alignment horizontal="left" vertical="center" wrapText="1"/>
    </xf>
    <xf numFmtId="0" fontId="32" fillId="7" borderId="8" xfId="0" applyFont="1" applyFill="1" applyBorder="1" applyAlignment="1">
      <alignment vertical="center" wrapText="1"/>
    </xf>
    <xf numFmtId="0" fontId="28" fillId="0" borderId="0" xfId="0" applyFont="1" applyAlignment="1">
      <alignment vertical="center"/>
    </xf>
    <xf numFmtId="0" fontId="32" fillId="0" borderId="8" xfId="0" applyFont="1" applyBorder="1" applyAlignment="1">
      <alignment vertical="center" wrapText="1"/>
    </xf>
    <xf numFmtId="0" fontId="30" fillId="0" borderId="8" xfId="0" applyFont="1" applyBorder="1" applyAlignment="1">
      <alignment vertical="center" wrapText="1"/>
    </xf>
    <xf numFmtId="0" fontId="32" fillId="0" borderId="8" xfId="0" applyFont="1" applyBorder="1" applyAlignment="1">
      <alignment vertical="center"/>
    </xf>
    <xf numFmtId="0" fontId="32" fillId="0" borderId="8" xfId="0" applyFont="1" applyBorder="1"/>
    <xf numFmtId="0" fontId="32" fillId="6" borderId="8" xfId="0" applyFont="1" applyFill="1" applyBorder="1" applyAlignment="1">
      <alignment horizontal="left" vertical="top" wrapText="1"/>
    </xf>
    <xf numFmtId="0" fontId="31" fillId="0" borderId="4" xfId="0" applyFont="1" applyFill="1" applyBorder="1" applyAlignment="1">
      <alignment vertical="top" wrapText="1"/>
    </xf>
    <xf numFmtId="0" fontId="31" fillId="6" borderId="4" xfId="0" applyFont="1" applyFill="1" applyBorder="1" applyAlignment="1">
      <alignment vertical="center"/>
    </xf>
    <xf numFmtId="0" fontId="31" fillId="0" borderId="4" xfId="0" applyFont="1" applyFill="1" applyBorder="1" applyAlignment="1">
      <alignment wrapText="1"/>
    </xf>
    <xf numFmtId="0" fontId="31" fillId="0" borderId="12" xfId="0" applyFont="1" applyFill="1" applyBorder="1" applyAlignment="1">
      <alignment wrapText="1"/>
    </xf>
    <xf numFmtId="0" fontId="30" fillId="7" borderId="4" xfId="0" applyFont="1" applyFill="1" applyBorder="1" applyAlignment="1">
      <alignment horizontal="left" vertical="center"/>
    </xf>
    <xf numFmtId="0" fontId="30" fillId="0" borderId="4" xfId="0" applyFont="1" applyFill="1" applyBorder="1" applyAlignment="1">
      <alignment horizontal="left" vertical="center"/>
    </xf>
    <xf numFmtId="0" fontId="30" fillId="0" borderId="4" xfId="0" applyFont="1" applyFill="1" applyBorder="1" applyAlignment="1">
      <alignment vertical="center"/>
    </xf>
    <xf numFmtId="0" fontId="28" fillId="0" borderId="48" xfId="0" applyFont="1" applyBorder="1" applyAlignment="1">
      <alignment horizontal="left" vertical="center" wrapText="1"/>
    </xf>
    <xf numFmtId="0" fontId="28" fillId="0" borderId="36" xfId="0" applyFont="1" applyBorder="1" applyAlignment="1">
      <alignment horizontal="left" vertical="center" wrapText="1"/>
    </xf>
    <xf numFmtId="0" fontId="28" fillId="0" borderId="47" xfId="0" applyFont="1" applyBorder="1" applyAlignment="1">
      <alignment horizontal="left" vertical="center" wrapText="1"/>
    </xf>
    <xf numFmtId="0" fontId="28" fillId="0" borderId="46" xfId="0" applyFont="1" applyBorder="1" applyAlignment="1">
      <alignment horizontal="left" vertical="center" wrapText="1"/>
    </xf>
    <xf numFmtId="0" fontId="32" fillId="0" borderId="43" xfId="0" applyFont="1" applyBorder="1" applyAlignment="1">
      <alignment horizontal="left" vertical="center" wrapTex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30" fillId="7" borderId="4" xfId="0" applyFont="1" applyFill="1" applyBorder="1" applyAlignment="1">
      <alignment horizontal="left" vertical="top"/>
    </xf>
    <xf numFmtId="0" fontId="32" fillId="0" borderId="4" xfId="0" applyFont="1" applyFill="1" applyBorder="1" applyAlignment="1">
      <alignment horizontal="left" vertical="center"/>
    </xf>
    <xf numFmtId="0" fontId="28" fillId="0" borderId="31" xfId="0" applyFont="1" applyBorder="1" applyAlignment="1">
      <alignment horizontal="left" vertical="center" wrapText="1"/>
    </xf>
    <xf numFmtId="49" fontId="30" fillId="0" borderId="4" xfId="0" applyNumberFormat="1" applyFont="1" applyFill="1" applyBorder="1" applyAlignment="1">
      <alignment horizontal="left" vertical="center" wrapText="1"/>
    </xf>
    <xf numFmtId="49" fontId="30" fillId="0" borderId="4" xfId="0" applyNumberFormat="1" applyFont="1" applyFill="1" applyBorder="1" applyAlignment="1">
      <alignment horizontal="left" vertical="center"/>
    </xf>
    <xf numFmtId="0" fontId="30" fillId="0" borderId="5" xfId="0" applyFont="1" applyFill="1" applyBorder="1" applyAlignment="1"/>
    <xf numFmtId="0" fontId="33" fillId="0" borderId="35" xfId="0" applyFont="1" applyBorder="1" applyAlignment="1">
      <alignment horizontal="left" vertical="top" wrapText="1"/>
    </xf>
    <xf numFmtId="0" fontId="30" fillId="0" borderId="26" xfId="2" applyFont="1" applyBorder="1" applyAlignment="1">
      <alignment vertical="center" wrapText="1"/>
    </xf>
    <xf numFmtId="0" fontId="28" fillId="11" borderId="8" xfId="0" applyFont="1" applyFill="1" applyBorder="1" applyAlignment="1">
      <alignment vertical="top" wrapText="1"/>
    </xf>
    <xf numFmtId="0" fontId="28" fillId="0" borderId="0" xfId="0" applyFont="1" applyAlignment="1">
      <alignment vertical="top" wrapText="1"/>
    </xf>
    <xf numFmtId="0" fontId="28" fillId="0" borderId="24" xfId="2" applyFont="1" applyBorder="1"/>
    <xf numFmtId="0" fontId="28" fillId="0" borderId="26" xfId="2" applyFont="1" applyBorder="1"/>
    <xf numFmtId="0" fontId="28" fillId="0" borderId="8" xfId="0" applyFont="1" applyBorder="1"/>
    <xf numFmtId="0" fontId="32" fillId="12" borderId="8" xfId="0" applyFont="1" applyFill="1" applyBorder="1" applyAlignment="1">
      <alignment horizontal="left" vertical="center" wrapText="1"/>
    </xf>
    <xf numFmtId="0" fontId="28" fillId="0" borderId="8" xfId="2" applyFont="1" applyBorder="1" applyAlignment="1">
      <alignment vertical="center" wrapText="1"/>
    </xf>
    <xf numFmtId="0" fontId="28" fillId="0" borderId="8" xfId="2" applyFont="1" applyBorder="1" applyAlignment="1">
      <alignment wrapText="1"/>
    </xf>
    <xf numFmtId="0" fontId="31" fillId="0" borderId="4" xfId="0" applyFont="1" applyFill="1" applyBorder="1" applyAlignment="1"/>
    <xf numFmtId="0" fontId="31" fillId="0" borderId="4" xfId="0" applyFont="1" applyFill="1" applyBorder="1" applyAlignment="1">
      <alignment horizontal="center" vertical="center" wrapText="1"/>
    </xf>
    <xf numFmtId="0" fontId="30" fillId="8" borderId="4" xfId="0" applyFont="1" applyFill="1" applyBorder="1" applyAlignment="1">
      <alignment horizontal="left"/>
    </xf>
    <xf numFmtId="0" fontId="30" fillId="8" borderId="12" xfId="0" applyFont="1" applyFill="1" applyBorder="1" applyAlignment="1">
      <alignment horizontal="center" vertical="center"/>
    </xf>
    <xf numFmtId="0" fontId="30" fillId="8" borderId="52" xfId="0" applyFont="1" applyFill="1" applyBorder="1" applyAlignment="1">
      <alignment horizontal="center" vertical="center"/>
    </xf>
    <xf numFmtId="0" fontId="30" fillId="8" borderId="53" xfId="0" applyFont="1" applyFill="1" applyBorder="1" applyAlignment="1">
      <alignment horizontal="center" vertical="center"/>
    </xf>
    <xf numFmtId="0" fontId="30" fillId="8" borderId="51" xfId="0" applyFont="1" applyFill="1" applyBorder="1" applyAlignment="1">
      <alignment horizontal="center" vertical="center"/>
    </xf>
    <xf numFmtId="0" fontId="30" fillId="8" borderId="51" xfId="0" applyFont="1" applyFill="1" applyBorder="1" applyAlignment="1"/>
    <xf numFmtId="0" fontId="30" fillId="0" borderId="4" xfId="0" applyFont="1" applyFill="1" applyBorder="1" applyAlignment="1">
      <alignment horizontal="left"/>
    </xf>
    <xf numFmtId="0" fontId="30" fillId="0" borderId="12" xfId="0" applyFont="1" applyFill="1" applyBorder="1" applyAlignment="1">
      <alignment horizontal="center" vertical="center"/>
    </xf>
    <xf numFmtId="164" fontId="30" fillId="8" borderId="4" xfId="0" applyNumberFormat="1" applyFont="1" applyFill="1" applyBorder="1" applyAlignment="1"/>
    <xf numFmtId="0" fontId="30"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36" fillId="0" borderId="4" xfId="0" applyFont="1" applyFill="1" applyBorder="1" applyAlignment="1"/>
    <xf numFmtId="0" fontId="11" fillId="0" borderId="21" xfId="2" applyFont="1" applyBorder="1" applyAlignment="1">
      <alignment horizontal="left" vertical="top" wrapText="1"/>
    </xf>
    <xf numFmtId="0" fontId="11" fillId="0" borderId="22" xfId="2" applyFont="1" applyBorder="1"/>
    <xf numFmtId="0" fontId="11" fillId="0" borderId="23" xfId="2" applyFont="1" applyBorder="1"/>
    <xf numFmtId="0" fontId="28" fillId="0" borderId="19" xfId="2" applyFont="1" applyBorder="1" applyAlignment="1">
      <alignment horizontal="left" vertical="top" wrapText="1"/>
    </xf>
    <xf numFmtId="0" fontId="11" fillId="0" borderId="0" xfId="2" applyFont="1"/>
    <xf numFmtId="0" fontId="11" fillId="0" borderId="20" xfId="2" applyFont="1" applyBorder="1"/>
    <xf numFmtId="0" fontId="11" fillId="0" borderId="19" xfId="2" applyFont="1" applyBorder="1" applyAlignment="1">
      <alignment horizontal="left" vertical="top" wrapText="1"/>
    </xf>
    <xf numFmtId="0" fontId="5" fillId="4" borderId="2" xfId="2" applyFont="1" applyFill="1" applyBorder="1" applyAlignment="1">
      <alignment horizontal="center" vertical="center"/>
    </xf>
    <xf numFmtId="0" fontId="11" fillId="0" borderId="3" xfId="2" applyFont="1" applyBorder="1"/>
    <xf numFmtId="0" fontId="23" fillId="4" borderId="2" xfId="2" applyFont="1" applyFill="1" applyBorder="1" applyAlignment="1">
      <alignment horizontal="center" vertical="center"/>
    </xf>
    <xf numFmtId="0" fontId="20" fillId="0" borderId="3" xfId="2" applyFont="1" applyBorder="1"/>
    <xf numFmtId="0" fontId="20" fillId="0" borderId="16" xfId="2" applyFont="1" applyBorder="1" applyAlignment="1">
      <alignment horizontal="left" vertical="top" wrapText="1"/>
    </xf>
    <xf numFmtId="0" fontId="11" fillId="0" borderId="17" xfId="2" applyFont="1" applyBorder="1"/>
    <xf numFmtId="0" fontId="11" fillId="0" borderId="18" xfId="2" applyFont="1" applyBorder="1"/>
    <xf numFmtId="0" fontId="21" fillId="0" borderId="19" xfId="2" applyFont="1" applyBorder="1" applyAlignment="1">
      <alignment horizontal="left" vertical="top" wrapText="1"/>
    </xf>
    <xf numFmtId="0" fontId="21" fillId="0" borderId="0" xfId="2" applyFont="1"/>
    <xf numFmtId="0" fontId="21" fillId="0" borderId="20" xfId="2" applyFont="1" applyBorder="1"/>
    <xf numFmtId="0" fontId="21" fillId="0" borderId="21" xfId="2" applyFont="1" applyBorder="1" applyAlignment="1">
      <alignment horizontal="left" vertical="top" wrapText="1"/>
    </xf>
    <xf numFmtId="0" fontId="21" fillId="0" borderId="22" xfId="2" applyFont="1" applyBorder="1"/>
    <xf numFmtId="0" fontId="21" fillId="0" borderId="23" xfId="2" applyFont="1" applyBorder="1"/>
    <xf numFmtId="0" fontId="5" fillId="9" borderId="14" xfId="2" applyFont="1" applyFill="1" applyBorder="1" applyAlignment="1">
      <alignment horizontal="center" vertical="center"/>
    </xf>
    <xf numFmtId="0" fontId="11" fillId="10" borderId="1" xfId="2" applyFont="1" applyFill="1" applyBorder="1" applyAlignment="1">
      <alignment horizontal="center"/>
    </xf>
    <xf numFmtId="0" fontId="11" fillId="10" borderId="15" xfId="2" applyFont="1" applyFill="1" applyBorder="1" applyAlignment="1">
      <alignment horizontal="center"/>
    </xf>
    <xf numFmtId="0" fontId="12" fillId="0" borderId="0" xfId="2" applyFont="1" applyAlignment="1">
      <alignment horizontal="left" vertical="top" wrapText="1"/>
    </xf>
    <xf numFmtId="0" fontId="12" fillId="0" borderId="0" xfId="2" applyFont="1" applyAlignment="1">
      <alignment horizontal="left"/>
    </xf>
    <xf numFmtId="0" fontId="11" fillId="0" borderId="0" xfId="2" applyFont="1" applyAlignment="1">
      <alignment horizontal="right"/>
    </xf>
    <xf numFmtId="0" fontId="3" fillId="2" borderId="0" xfId="2" applyFont="1" applyFill="1" applyAlignment="1">
      <alignment horizontal="center"/>
    </xf>
    <xf numFmtId="0" fontId="3" fillId="3" borderId="0" xfId="2" applyFont="1" applyFill="1" applyAlignment="1">
      <alignment horizontal="center" vertical="center" wrapText="1"/>
    </xf>
    <xf numFmtId="0" fontId="4" fillId="3" borderId="0" xfId="2" applyFont="1" applyFill="1" applyAlignment="1">
      <alignment horizontal="center" vertical="center" wrapText="1"/>
    </xf>
    <xf numFmtId="0" fontId="13" fillId="4" borderId="5" xfId="0" applyFont="1" applyFill="1" applyBorder="1" applyAlignment="1">
      <alignment horizontal="center" vertical="center"/>
    </xf>
    <xf numFmtId="0" fontId="14" fillId="0" borderId="6" xfId="0" applyFont="1" applyFill="1" applyBorder="1" applyAlignment="1"/>
    <xf numFmtId="0" fontId="14" fillId="0" borderId="7" xfId="0" applyFont="1" applyFill="1" applyBorder="1" applyAlignment="1"/>
    <xf numFmtId="0" fontId="34" fillId="5" borderId="5" xfId="0" applyFont="1" applyFill="1" applyBorder="1" applyAlignment="1">
      <alignment horizontal="left" vertical="center"/>
    </xf>
    <xf numFmtId="0" fontId="13" fillId="4" borderId="9" xfId="0" applyFont="1" applyFill="1" applyBorder="1" applyAlignment="1">
      <alignment horizontal="left" vertical="center"/>
    </xf>
    <xf numFmtId="0" fontId="14" fillId="0" borderId="10" xfId="0" applyFont="1" applyFill="1" applyBorder="1" applyAlignment="1"/>
    <xf numFmtId="0" fontId="14" fillId="0" borderId="11" xfId="0" applyFont="1" applyFill="1" applyBorder="1" applyAlignment="1"/>
    <xf numFmtId="0" fontId="30" fillId="4" borderId="5" xfId="0" applyFont="1" applyFill="1" applyBorder="1" applyAlignment="1">
      <alignment horizontal="center" vertical="center"/>
    </xf>
    <xf numFmtId="0" fontId="35" fillId="0" borderId="6" xfId="0" applyFont="1" applyFill="1" applyBorder="1" applyAlignment="1"/>
    <xf numFmtId="0" fontId="35" fillId="0" borderId="7" xfId="0" applyFont="1" applyFill="1" applyBorder="1" applyAlignment="1"/>
    <xf numFmtId="0" fontId="18" fillId="4" borderId="5" xfId="0" applyFont="1" applyFill="1" applyBorder="1" applyAlignment="1">
      <alignment horizontal="center" vertical="center"/>
    </xf>
    <xf numFmtId="0" fontId="13" fillId="4" borderId="5" xfId="0" applyFont="1" applyFill="1" applyBorder="1" applyAlignment="1">
      <alignment horizontal="left" vertical="center"/>
    </xf>
    <xf numFmtId="0" fontId="34" fillId="5" borderId="5" xfId="0" applyFont="1" applyFill="1" applyBorder="1" applyAlignment="1">
      <alignment horizontal="left"/>
    </xf>
    <xf numFmtId="0" fontId="13" fillId="5" borderId="5" xfId="0" applyFont="1" applyFill="1" applyBorder="1" applyAlignment="1">
      <alignment horizontal="left" vertical="center"/>
    </xf>
    <xf numFmtId="0" fontId="13" fillId="5" borderId="5" xfId="0" applyFont="1" applyFill="1" applyBorder="1" applyAlignment="1">
      <alignment horizontal="left"/>
    </xf>
    <xf numFmtId="0" fontId="2" fillId="0" borderId="3" xfId="2" applyFont="1" applyBorder="1"/>
    <xf numFmtId="0" fontId="2" fillId="0" borderId="0" xfId="2" applyFont="1" applyAlignment="1">
      <alignment horizontal="right"/>
    </xf>
    <xf numFmtId="0" fontId="1" fillId="0" borderId="0" xfId="2"/>
    <xf numFmtId="0" fontId="4" fillId="3" borderId="1" xfId="2"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adim.shabalin.1991@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8" sqref="B8"/>
    </sheetView>
  </sheetViews>
  <sheetFormatPr defaultColWidth="9" defaultRowHeight="18.75"/>
  <cols>
    <col min="1" max="1" width="46.5703125" style="48" customWidth="1"/>
    <col min="2" max="2" width="90.5703125" style="49" customWidth="1"/>
  </cols>
  <sheetData>
    <row r="2" spans="1:2">
      <c r="B2" s="48"/>
    </row>
    <row r="3" spans="1:2">
      <c r="A3" s="50" t="s">
        <v>0</v>
      </c>
      <c r="B3" s="50" t="s">
        <v>1</v>
      </c>
    </row>
    <row r="4" spans="1:2">
      <c r="A4" s="50" t="s">
        <v>2</v>
      </c>
      <c r="B4" s="50" t="s">
        <v>3</v>
      </c>
    </row>
    <row r="5" spans="1:2">
      <c r="A5" s="50" t="s">
        <v>4</v>
      </c>
      <c r="B5" s="50" t="s">
        <v>255</v>
      </c>
    </row>
    <row r="6" spans="1:2" ht="37.5">
      <c r="A6" s="50" t="s">
        <v>5</v>
      </c>
      <c r="B6" s="50" t="s">
        <v>258</v>
      </c>
    </row>
    <row r="7" spans="1:2" ht="37.5">
      <c r="A7" s="50" t="s">
        <v>6</v>
      </c>
      <c r="B7" s="50" t="s">
        <v>413</v>
      </c>
    </row>
    <row r="8" spans="1:2">
      <c r="A8" s="50" t="s">
        <v>7</v>
      </c>
      <c r="B8" s="50" t="s">
        <v>412</v>
      </c>
    </row>
    <row r="9" spans="1:2">
      <c r="A9" s="50" t="s">
        <v>8</v>
      </c>
      <c r="B9" s="50" t="s">
        <v>256</v>
      </c>
    </row>
    <row r="10" spans="1:2">
      <c r="A10" s="50" t="s">
        <v>9</v>
      </c>
      <c r="B10" s="52" t="s">
        <v>257</v>
      </c>
    </row>
    <row r="11" spans="1:2">
      <c r="A11" s="50" t="s">
        <v>10</v>
      </c>
      <c r="B11" s="51">
        <v>89095479555</v>
      </c>
    </row>
    <row r="12" spans="1:2">
      <c r="A12" s="50" t="s">
        <v>11</v>
      </c>
      <c r="B12" s="53" t="s">
        <v>281</v>
      </c>
    </row>
    <row r="13" spans="1:2">
      <c r="A13" s="50" t="s">
        <v>12</v>
      </c>
      <c r="B13" s="52" t="s">
        <v>282</v>
      </c>
    </row>
    <row r="14" spans="1:2">
      <c r="A14" s="50" t="s">
        <v>13</v>
      </c>
      <c r="B14" s="51">
        <v>89539256083</v>
      </c>
    </row>
    <row r="15" spans="1:2">
      <c r="A15" s="50" t="s">
        <v>14</v>
      </c>
      <c r="B15" s="51">
        <v>5</v>
      </c>
    </row>
    <row r="16" spans="1:2">
      <c r="A16" s="50" t="s">
        <v>15</v>
      </c>
      <c r="B16" s="51">
        <v>2</v>
      </c>
    </row>
    <row r="17" spans="1:2">
      <c r="A17" s="50" t="s">
        <v>16</v>
      </c>
      <c r="B17" s="51">
        <v>10</v>
      </c>
    </row>
  </sheetData>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91" zoomScaleNormal="100" workbookViewId="0">
      <selection activeCell="A63" sqref="A63"/>
    </sheetView>
  </sheetViews>
  <sheetFormatPr defaultColWidth="14.42578125" defaultRowHeight="15" customHeight="1"/>
  <cols>
    <col min="1" max="1" width="5.140625" style="11" customWidth="1"/>
    <col min="2" max="2" width="52" style="11" customWidth="1"/>
    <col min="3" max="3" width="30.85546875" style="11" customWidth="1"/>
    <col min="4" max="4" width="22" style="11" customWidth="1"/>
    <col min="5" max="5" width="15.42578125" style="11" customWidth="1"/>
    <col min="6" max="6" width="19.7109375" style="11" customWidth="1"/>
    <col min="7" max="7" width="14.42578125" style="11" customWidth="1"/>
    <col min="8" max="8" width="25" style="11" customWidth="1"/>
    <col min="9" max="11" width="8.7109375" style="1" customWidth="1"/>
    <col min="12" max="16384" width="14.42578125" style="1"/>
  </cols>
  <sheetData>
    <row r="1" spans="1:10">
      <c r="A1" s="200" t="s">
        <v>17</v>
      </c>
      <c r="B1" s="179"/>
      <c r="C1" s="179"/>
      <c r="D1" s="179"/>
      <c r="E1" s="179"/>
      <c r="F1" s="179"/>
      <c r="G1" s="179"/>
      <c r="H1" s="179"/>
    </row>
    <row r="2" spans="1:10" ht="20.25">
      <c r="A2" s="201" t="s">
        <v>18</v>
      </c>
      <c r="B2" s="201"/>
      <c r="C2" s="201"/>
      <c r="D2" s="201"/>
      <c r="E2" s="201"/>
      <c r="F2" s="201"/>
      <c r="G2" s="201"/>
      <c r="H2" s="201"/>
    </row>
    <row r="3" spans="1:10" ht="21" customHeight="1">
      <c r="A3" s="202" t="str">
        <f>'Информация о Чемпионате'!B4</f>
        <v>Региональный</v>
      </c>
      <c r="B3" s="202"/>
      <c r="C3" s="202"/>
      <c r="D3" s="202"/>
      <c r="E3" s="202"/>
      <c r="F3" s="202"/>
      <c r="G3" s="202"/>
      <c r="H3" s="202"/>
      <c r="I3" s="40"/>
      <c r="J3" s="40"/>
    </row>
    <row r="4" spans="1:10" ht="20.25">
      <c r="A4" s="201" t="s">
        <v>19</v>
      </c>
      <c r="B4" s="201"/>
      <c r="C4" s="201"/>
      <c r="D4" s="201"/>
      <c r="E4" s="201"/>
      <c r="F4" s="201"/>
      <c r="G4" s="201"/>
      <c r="H4" s="201"/>
    </row>
    <row r="5" spans="1:10" ht="22.5" customHeight="1">
      <c r="A5" s="203" t="str">
        <f>'Информация о Чемпионате'!B3</f>
        <v>Промышленная механика и монтаж</v>
      </c>
      <c r="B5" s="203"/>
      <c r="C5" s="203"/>
      <c r="D5" s="203"/>
      <c r="E5" s="203"/>
      <c r="F5" s="203"/>
      <c r="G5" s="203"/>
      <c r="H5" s="203"/>
    </row>
    <row r="6" spans="1:10">
      <c r="A6" s="198" t="s">
        <v>20</v>
      </c>
      <c r="B6" s="179"/>
      <c r="C6" s="179"/>
      <c r="D6" s="179"/>
      <c r="E6" s="179"/>
      <c r="F6" s="179"/>
      <c r="G6" s="179"/>
      <c r="H6" s="179"/>
    </row>
    <row r="7" spans="1:10" ht="15.75" customHeight="1">
      <c r="A7" s="198" t="s">
        <v>21</v>
      </c>
      <c r="B7" s="198"/>
      <c r="C7" s="199" t="str">
        <f>'Информация о Чемпионате'!B5</f>
        <v>Томская область</v>
      </c>
      <c r="D7" s="199"/>
      <c r="E7" s="199"/>
      <c r="F7" s="199"/>
      <c r="G7" s="199"/>
      <c r="H7" s="199"/>
    </row>
    <row r="8" spans="1:10" ht="15.75" customHeight="1">
      <c r="A8" s="198" t="s">
        <v>22</v>
      </c>
      <c r="B8" s="198"/>
      <c r="C8" s="198"/>
      <c r="D8" s="199" t="str">
        <f>'Информация о Чемпионате'!B6</f>
        <v>Областное государственное бюджетное профессиональное образовательное учреждение «Томский политехнический техникум»</v>
      </c>
      <c r="E8" s="199"/>
      <c r="F8" s="199"/>
      <c r="G8" s="199"/>
      <c r="H8" s="199"/>
    </row>
    <row r="9" spans="1:10" ht="15.75" customHeight="1">
      <c r="A9" s="198" t="s">
        <v>23</v>
      </c>
      <c r="B9" s="198"/>
      <c r="C9" s="198" t="str">
        <f>'Информация о Чемпионате'!B7</f>
        <v>634027, Томская область, г. Томск, ул. Смирнова 44/1, пом. 1101, аудитория 103, 104</v>
      </c>
      <c r="D9" s="198"/>
      <c r="E9" s="198"/>
      <c r="F9" s="198"/>
      <c r="G9" s="198"/>
      <c r="H9" s="198"/>
    </row>
    <row r="10" spans="1:10" ht="15.75" customHeight="1">
      <c r="A10" s="198" t="s">
        <v>24</v>
      </c>
      <c r="B10" s="198"/>
      <c r="C10" s="198" t="str">
        <f>'Информация о Чемпионате'!B9</f>
        <v>Шабалин Вадим Сергеевич</v>
      </c>
      <c r="D10" s="198"/>
      <c r="E10" s="198" t="str">
        <f>'Информация о Чемпионате'!B10</f>
        <v>vadim.shabalin.1991@mail.ru</v>
      </c>
      <c r="F10" s="198"/>
      <c r="G10" s="198">
        <f>'Информация о Чемпионате'!B11</f>
        <v>89095479555</v>
      </c>
      <c r="H10" s="198"/>
    </row>
    <row r="11" spans="1:10" ht="15.75" customHeight="1">
      <c r="A11" s="198" t="s">
        <v>25</v>
      </c>
      <c r="B11" s="198"/>
      <c r="C11" s="198" t="str">
        <f>'Информация о Чемпионате'!B12</f>
        <v>Метелькова Елена Александровна</v>
      </c>
      <c r="D11" s="198"/>
      <c r="E11" s="198" t="str">
        <f>'Информация о Чемпионате'!B13</f>
        <v>moongirl-09@mail.ru</v>
      </c>
      <c r="F11" s="198"/>
      <c r="G11" s="198">
        <f>'Информация о Чемпионате'!B14</f>
        <v>89539256083</v>
      </c>
      <c r="H11" s="198"/>
    </row>
    <row r="12" spans="1:10" ht="15.75" customHeight="1">
      <c r="A12" s="198" t="s">
        <v>26</v>
      </c>
      <c r="B12" s="198"/>
      <c r="C12" s="198">
        <f>'Информация о Чемпионате'!B17</f>
        <v>10</v>
      </c>
      <c r="D12" s="198"/>
      <c r="E12" s="198"/>
      <c r="F12" s="198"/>
      <c r="G12" s="198"/>
      <c r="H12" s="198"/>
    </row>
    <row r="13" spans="1:10" ht="15.75" customHeight="1">
      <c r="A13" s="198" t="s">
        <v>27</v>
      </c>
      <c r="B13" s="198"/>
      <c r="C13" s="198">
        <f>'Информация о Чемпионате'!B15</f>
        <v>5</v>
      </c>
      <c r="D13" s="198"/>
      <c r="E13" s="198"/>
      <c r="F13" s="198"/>
      <c r="G13" s="198"/>
      <c r="H13" s="198"/>
    </row>
    <row r="14" spans="1:10" ht="15.75" customHeight="1">
      <c r="A14" s="198" t="s">
        <v>28</v>
      </c>
      <c r="B14" s="198"/>
      <c r="C14" s="198">
        <f>'Информация о Чемпионате'!B16</f>
        <v>2</v>
      </c>
      <c r="D14" s="198"/>
      <c r="E14" s="198"/>
      <c r="F14" s="198"/>
      <c r="G14" s="198"/>
      <c r="H14" s="198"/>
    </row>
    <row r="15" spans="1:10" ht="15.75" customHeight="1">
      <c r="A15" s="198" t="s">
        <v>29</v>
      </c>
      <c r="B15" s="198"/>
      <c r="C15" s="198" t="str">
        <f>'Информация о Чемпионате'!B8</f>
        <v>25.03.2024-29.03.20024</v>
      </c>
      <c r="D15" s="198"/>
      <c r="E15" s="198"/>
      <c r="F15" s="198"/>
      <c r="G15" s="198"/>
      <c r="H15" s="198"/>
    </row>
    <row r="16" spans="1:10" ht="20.25">
      <c r="A16" s="195" t="s">
        <v>30</v>
      </c>
      <c r="B16" s="196"/>
      <c r="C16" s="196"/>
      <c r="D16" s="196"/>
      <c r="E16" s="196"/>
      <c r="F16" s="196"/>
      <c r="G16" s="196"/>
      <c r="H16" s="197"/>
    </row>
    <row r="17" spans="1:8">
      <c r="A17" s="186" t="s">
        <v>31</v>
      </c>
      <c r="B17" s="187"/>
      <c r="C17" s="187"/>
      <c r="D17" s="187"/>
      <c r="E17" s="187"/>
      <c r="F17" s="187"/>
      <c r="G17" s="187"/>
      <c r="H17" s="188"/>
    </row>
    <row r="18" spans="1:8">
      <c r="A18" s="181" t="s">
        <v>259</v>
      </c>
      <c r="B18" s="179"/>
      <c r="C18" s="179"/>
      <c r="D18" s="179"/>
      <c r="E18" s="179"/>
      <c r="F18" s="179"/>
      <c r="G18" s="179"/>
      <c r="H18" s="180"/>
    </row>
    <row r="19" spans="1:8" ht="15" customHeight="1">
      <c r="A19" s="178" t="s">
        <v>274</v>
      </c>
      <c r="B19" s="179"/>
      <c r="C19" s="179"/>
      <c r="D19" s="179"/>
      <c r="E19" s="179"/>
      <c r="F19" s="179"/>
      <c r="G19" s="179"/>
      <c r="H19" s="180"/>
    </row>
    <row r="20" spans="1:8">
      <c r="A20" s="181" t="s">
        <v>260</v>
      </c>
      <c r="B20" s="179"/>
      <c r="C20" s="179"/>
      <c r="D20" s="179"/>
      <c r="E20" s="179"/>
      <c r="F20" s="179"/>
      <c r="G20" s="179"/>
      <c r="H20" s="180"/>
    </row>
    <row r="21" spans="1:8">
      <c r="A21" s="181" t="s">
        <v>261</v>
      </c>
      <c r="B21" s="179"/>
      <c r="C21" s="179"/>
      <c r="D21" s="179"/>
      <c r="E21" s="179"/>
      <c r="F21" s="179"/>
      <c r="G21" s="179"/>
      <c r="H21" s="180"/>
    </row>
    <row r="22" spans="1:8" ht="15" customHeight="1">
      <c r="A22" s="181" t="s">
        <v>33</v>
      </c>
      <c r="B22" s="179"/>
      <c r="C22" s="179"/>
      <c r="D22" s="179"/>
      <c r="E22" s="179"/>
      <c r="F22" s="179"/>
      <c r="G22" s="179"/>
      <c r="H22" s="180"/>
    </row>
    <row r="23" spans="1:8">
      <c r="A23" s="178" t="s">
        <v>262</v>
      </c>
      <c r="B23" s="179"/>
      <c r="C23" s="179"/>
      <c r="D23" s="179"/>
      <c r="E23" s="179"/>
      <c r="F23" s="179"/>
      <c r="G23" s="179"/>
      <c r="H23" s="180"/>
    </row>
    <row r="24" spans="1:8">
      <c r="A24" s="181" t="s">
        <v>34</v>
      </c>
      <c r="B24" s="179"/>
      <c r="C24" s="179"/>
      <c r="D24" s="179"/>
      <c r="E24" s="179"/>
      <c r="F24" s="179"/>
      <c r="G24" s="179"/>
      <c r="H24" s="180"/>
    </row>
    <row r="25" spans="1:8">
      <c r="A25" s="175" t="s">
        <v>35</v>
      </c>
      <c r="B25" s="176"/>
      <c r="C25" s="176"/>
      <c r="D25" s="176"/>
      <c r="E25" s="176"/>
      <c r="F25" s="176"/>
      <c r="G25" s="176"/>
      <c r="H25" s="177"/>
    </row>
    <row r="26" spans="1:8" ht="60">
      <c r="A26" s="30" t="s">
        <v>36</v>
      </c>
      <c r="B26" s="31" t="s">
        <v>37</v>
      </c>
      <c r="C26" s="31" t="s">
        <v>38</v>
      </c>
      <c r="D26" s="32" t="s">
        <v>39</v>
      </c>
      <c r="E26" s="32" t="s">
        <v>40</v>
      </c>
      <c r="F26" s="32" t="s">
        <v>41</v>
      </c>
      <c r="G26" s="32" t="s">
        <v>42</v>
      </c>
      <c r="H26" s="32" t="s">
        <v>43</v>
      </c>
    </row>
    <row r="27" spans="1:8" ht="60">
      <c r="A27" s="33">
        <v>1</v>
      </c>
      <c r="B27" s="152" t="s">
        <v>44</v>
      </c>
      <c r="C27" s="84" t="s">
        <v>263</v>
      </c>
      <c r="D27" s="34" t="s">
        <v>45</v>
      </c>
      <c r="E27" s="34">
        <v>3</v>
      </c>
      <c r="F27" s="34" t="s">
        <v>46</v>
      </c>
      <c r="G27" s="34">
        <v>6</v>
      </c>
      <c r="H27" s="35"/>
    </row>
    <row r="28" spans="1:8" ht="60">
      <c r="A28" s="33">
        <v>2</v>
      </c>
      <c r="B28" s="152" t="s">
        <v>47</v>
      </c>
      <c r="C28" s="85" t="s">
        <v>264</v>
      </c>
      <c r="D28" s="34" t="s">
        <v>45</v>
      </c>
      <c r="E28" s="34">
        <v>4</v>
      </c>
      <c r="F28" s="34" t="s">
        <v>46</v>
      </c>
      <c r="G28" s="34">
        <v>8</v>
      </c>
      <c r="H28" s="35"/>
    </row>
    <row r="29" spans="1:8" ht="30">
      <c r="A29" s="33">
        <v>3</v>
      </c>
      <c r="B29" s="112" t="s">
        <v>48</v>
      </c>
      <c r="C29" s="67" t="s">
        <v>265</v>
      </c>
      <c r="D29" s="34" t="s">
        <v>49</v>
      </c>
      <c r="E29" s="34">
        <v>1</v>
      </c>
      <c r="F29" s="34" t="s">
        <v>46</v>
      </c>
      <c r="G29" s="34">
        <v>2</v>
      </c>
      <c r="H29" s="35"/>
    </row>
    <row r="30" spans="1:8">
      <c r="A30" s="33">
        <v>4</v>
      </c>
      <c r="B30" s="60" t="s">
        <v>50</v>
      </c>
      <c r="C30" s="153" t="s">
        <v>378</v>
      </c>
      <c r="D30" s="34" t="s">
        <v>49</v>
      </c>
      <c r="E30" s="34">
        <v>1</v>
      </c>
      <c r="F30" s="34" t="s">
        <v>46</v>
      </c>
      <c r="G30" s="34">
        <v>1</v>
      </c>
      <c r="H30" s="35"/>
    </row>
    <row r="31" spans="1:8" ht="45">
      <c r="A31" s="33">
        <v>5</v>
      </c>
      <c r="B31" s="60" t="s">
        <v>51</v>
      </c>
      <c r="C31" s="153" t="s">
        <v>266</v>
      </c>
      <c r="D31" s="34" t="s">
        <v>52</v>
      </c>
      <c r="E31" s="34">
        <v>1</v>
      </c>
      <c r="F31" s="34" t="s">
        <v>46</v>
      </c>
      <c r="G31" s="34">
        <v>1</v>
      </c>
      <c r="H31" s="35"/>
    </row>
    <row r="32" spans="1:8" ht="300">
      <c r="A32" s="33">
        <v>6</v>
      </c>
      <c r="B32" s="60" t="s">
        <v>53</v>
      </c>
      <c r="C32" s="153" t="s">
        <v>267</v>
      </c>
      <c r="D32" s="34" t="s">
        <v>49</v>
      </c>
      <c r="E32" s="34">
        <v>1</v>
      </c>
      <c r="F32" s="34" t="s">
        <v>46</v>
      </c>
      <c r="G32" s="34">
        <v>1</v>
      </c>
      <c r="H32" s="35"/>
    </row>
    <row r="33" spans="1:8" ht="60">
      <c r="A33" s="33">
        <v>7</v>
      </c>
      <c r="B33" s="60" t="s">
        <v>54</v>
      </c>
      <c r="C33" s="112" t="s">
        <v>268</v>
      </c>
      <c r="D33" s="34" t="s">
        <v>52</v>
      </c>
      <c r="E33" s="34">
        <v>2</v>
      </c>
      <c r="F33" s="34" t="s">
        <v>46</v>
      </c>
      <c r="G33" s="34">
        <v>4</v>
      </c>
      <c r="H33" s="35"/>
    </row>
    <row r="34" spans="1:8" ht="30">
      <c r="A34" s="33">
        <v>8</v>
      </c>
      <c r="B34" s="60" t="s">
        <v>55</v>
      </c>
      <c r="C34" s="112" t="s">
        <v>269</v>
      </c>
      <c r="D34" s="34" t="s">
        <v>52</v>
      </c>
      <c r="E34" s="34">
        <v>1</v>
      </c>
      <c r="F34" s="34" t="s">
        <v>46</v>
      </c>
      <c r="G34" s="34">
        <v>4</v>
      </c>
      <c r="H34" s="35"/>
    </row>
    <row r="35" spans="1:8" ht="75">
      <c r="A35" s="33">
        <v>9</v>
      </c>
      <c r="B35" s="154" t="s">
        <v>56</v>
      </c>
      <c r="C35" s="112" t="s">
        <v>270</v>
      </c>
      <c r="D35" s="34" t="s">
        <v>52</v>
      </c>
      <c r="E35" s="34">
        <v>1</v>
      </c>
      <c r="F35" s="34" t="s">
        <v>46</v>
      </c>
      <c r="G35" s="34">
        <v>1</v>
      </c>
      <c r="H35" s="35"/>
    </row>
    <row r="36" spans="1:8" ht="23.25" customHeight="1">
      <c r="A36" s="182" t="s">
        <v>57</v>
      </c>
      <c r="B36" s="183"/>
      <c r="C36" s="183"/>
      <c r="D36" s="183"/>
      <c r="E36" s="183"/>
      <c r="F36" s="183"/>
      <c r="G36" s="183"/>
      <c r="H36" s="183"/>
    </row>
    <row r="37" spans="1:8" ht="15.75" customHeight="1">
      <c r="A37" s="186" t="s">
        <v>31</v>
      </c>
      <c r="B37" s="187"/>
      <c r="C37" s="187"/>
      <c r="D37" s="187"/>
      <c r="E37" s="187"/>
      <c r="F37" s="187"/>
      <c r="G37" s="187"/>
      <c r="H37" s="188"/>
    </row>
    <row r="38" spans="1:8" ht="15" customHeight="1">
      <c r="A38" s="181" t="s">
        <v>58</v>
      </c>
      <c r="B38" s="179"/>
      <c r="C38" s="179"/>
      <c r="D38" s="179"/>
      <c r="E38" s="179"/>
      <c r="F38" s="179"/>
      <c r="G38" s="179"/>
      <c r="H38" s="180"/>
    </row>
    <row r="39" spans="1:8" ht="15" customHeight="1">
      <c r="A39" s="178" t="s">
        <v>274</v>
      </c>
      <c r="B39" s="179"/>
      <c r="C39" s="179"/>
      <c r="D39" s="179"/>
      <c r="E39" s="179"/>
      <c r="F39" s="179"/>
      <c r="G39" s="179"/>
      <c r="H39" s="180"/>
    </row>
    <row r="40" spans="1:8" ht="15" customHeight="1">
      <c r="A40" s="181" t="s">
        <v>32</v>
      </c>
      <c r="B40" s="179"/>
      <c r="C40" s="179"/>
      <c r="D40" s="179"/>
      <c r="E40" s="179"/>
      <c r="F40" s="179"/>
      <c r="G40" s="179"/>
      <c r="H40" s="180"/>
    </row>
    <row r="41" spans="1:8" ht="15" customHeight="1">
      <c r="A41" s="178" t="s">
        <v>333</v>
      </c>
      <c r="B41" s="179"/>
      <c r="C41" s="179"/>
      <c r="D41" s="179"/>
      <c r="E41" s="179"/>
      <c r="F41" s="179"/>
      <c r="G41" s="179"/>
      <c r="H41" s="180"/>
    </row>
    <row r="42" spans="1:8" ht="15" customHeight="1">
      <c r="A42" s="181" t="s">
        <v>33</v>
      </c>
      <c r="B42" s="179"/>
      <c r="C42" s="179"/>
      <c r="D42" s="179"/>
      <c r="E42" s="179"/>
      <c r="F42" s="179"/>
      <c r="G42" s="179"/>
      <c r="H42" s="180"/>
    </row>
    <row r="43" spans="1:8" ht="15" customHeight="1">
      <c r="A43" s="178" t="s">
        <v>293</v>
      </c>
      <c r="B43" s="179"/>
      <c r="C43" s="179"/>
      <c r="D43" s="179"/>
      <c r="E43" s="179"/>
      <c r="F43" s="179"/>
      <c r="G43" s="179"/>
      <c r="H43" s="180"/>
    </row>
    <row r="44" spans="1:8" ht="15" customHeight="1">
      <c r="A44" s="189" t="s">
        <v>59</v>
      </c>
      <c r="B44" s="190"/>
      <c r="C44" s="190"/>
      <c r="D44" s="190"/>
      <c r="E44" s="190"/>
      <c r="F44" s="190"/>
      <c r="G44" s="190"/>
      <c r="H44" s="191"/>
    </row>
    <row r="45" spans="1:8" ht="15.75" customHeight="1">
      <c r="A45" s="192" t="s">
        <v>60</v>
      </c>
      <c r="B45" s="193"/>
      <c r="C45" s="193"/>
      <c r="D45" s="193"/>
      <c r="E45" s="193"/>
      <c r="F45" s="193"/>
      <c r="G45" s="193"/>
      <c r="H45" s="194"/>
    </row>
    <row r="46" spans="1:8" ht="60">
      <c r="A46" s="36" t="s">
        <v>36</v>
      </c>
      <c r="B46" s="36" t="s">
        <v>37</v>
      </c>
      <c r="C46" s="31" t="s">
        <v>38</v>
      </c>
      <c r="D46" s="36" t="s">
        <v>39</v>
      </c>
      <c r="E46" s="37" t="s">
        <v>40</v>
      </c>
      <c r="F46" s="37" t="s">
        <v>41</v>
      </c>
      <c r="G46" s="37" t="s">
        <v>42</v>
      </c>
      <c r="H46" s="36" t="s">
        <v>43</v>
      </c>
    </row>
    <row r="47" spans="1:8" ht="60">
      <c r="A47" s="32">
        <v>1</v>
      </c>
      <c r="B47" s="112" t="s">
        <v>44</v>
      </c>
      <c r="C47" s="84" t="s">
        <v>263</v>
      </c>
      <c r="D47" s="113" t="s">
        <v>45</v>
      </c>
      <c r="E47" s="114">
        <v>1</v>
      </c>
      <c r="F47" s="114" t="s">
        <v>61</v>
      </c>
      <c r="G47" s="114">
        <v>2</v>
      </c>
      <c r="H47" s="115"/>
    </row>
    <row r="48" spans="1:8" ht="60">
      <c r="A48" s="32">
        <v>2</v>
      </c>
      <c r="B48" s="112" t="s">
        <v>62</v>
      </c>
      <c r="C48" s="85" t="s">
        <v>264</v>
      </c>
      <c r="D48" s="113" t="s">
        <v>45</v>
      </c>
      <c r="E48" s="114">
        <v>1</v>
      </c>
      <c r="F48" s="114" t="s">
        <v>63</v>
      </c>
      <c r="G48" s="114">
        <v>5</v>
      </c>
      <c r="H48" s="115"/>
    </row>
    <row r="49" spans="1:8" ht="30">
      <c r="A49" s="32">
        <v>3</v>
      </c>
      <c r="B49" s="112" t="s">
        <v>64</v>
      </c>
      <c r="C49" s="112" t="s">
        <v>271</v>
      </c>
      <c r="D49" s="116" t="s">
        <v>45</v>
      </c>
      <c r="E49" s="114">
        <v>1</v>
      </c>
      <c r="F49" s="114" t="s">
        <v>46</v>
      </c>
      <c r="G49" s="114">
        <v>1</v>
      </c>
      <c r="H49" s="115"/>
    </row>
    <row r="50" spans="1:8" ht="30">
      <c r="A50" s="32">
        <v>4</v>
      </c>
      <c r="B50" s="112" t="s">
        <v>65</v>
      </c>
      <c r="C50" s="112" t="s">
        <v>272</v>
      </c>
      <c r="D50" s="117" t="s">
        <v>49</v>
      </c>
      <c r="E50" s="114">
        <v>1</v>
      </c>
      <c r="F50" s="114" t="s">
        <v>61</v>
      </c>
      <c r="G50" s="114">
        <v>1</v>
      </c>
      <c r="H50" s="118"/>
    </row>
    <row r="51" spans="1:8" ht="30">
      <c r="A51" s="32">
        <v>5</v>
      </c>
      <c r="B51" s="112" t="s">
        <v>48</v>
      </c>
      <c r="C51" s="67" t="s">
        <v>265</v>
      </c>
      <c r="D51" s="117" t="s">
        <v>49</v>
      </c>
      <c r="E51" s="114">
        <v>1</v>
      </c>
      <c r="F51" s="114" t="s">
        <v>61</v>
      </c>
      <c r="G51" s="114">
        <v>1</v>
      </c>
      <c r="H51" s="115"/>
    </row>
    <row r="52" spans="1:8" ht="23.25" customHeight="1">
      <c r="A52" s="182" t="s">
        <v>414</v>
      </c>
      <c r="B52" s="183"/>
      <c r="C52" s="183"/>
      <c r="D52" s="183"/>
      <c r="E52" s="183"/>
      <c r="F52" s="183"/>
      <c r="G52" s="183"/>
      <c r="H52" s="183"/>
    </row>
    <row r="53" spans="1:8" ht="15.75" customHeight="1">
      <c r="A53" s="186" t="s">
        <v>31</v>
      </c>
      <c r="B53" s="187"/>
      <c r="C53" s="187"/>
      <c r="D53" s="187"/>
      <c r="E53" s="187"/>
      <c r="F53" s="187"/>
      <c r="G53" s="187"/>
      <c r="H53" s="188"/>
    </row>
    <row r="54" spans="1:8" ht="15" customHeight="1">
      <c r="A54" s="178" t="s">
        <v>273</v>
      </c>
      <c r="B54" s="179"/>
      <c r="C54" s="179"/>
      <c r="D54" s="179"/>
      <c r="E54" s="179"/>
      <c r="F54" s="179"/>
      <c r="G54" s="179"/>
      <c r="H54" s="180"/>
    </row>
    <row r="55" spans="1:8" ht="15" customHeight="1">
      <c r="A55" s="178" t="s">
        <v>274</v>
      </c>
      <c r="B55" s="179"/>
      <c r="C55" s="179"/>
      <c r="D55" s="179"/>
      <c r="E55" s="179"/>
      <c r="F55" s="179"/>
      <c r="G55" s="179"/>
      <c r="H55" s="180"/>
    </row>
    <row r="56" spans="1:8" ht="15" customHeight="1">
      <c r="A56" s="178" t="s">
        <v>275</v>
      </c>
      <c r="B56" s="179"/>
      <c r="C56" s="179"/>
      <c r="D56" s="179"/>
      <c r="E56" s="179"/>
      <c r="F56" s="179"/>
      <c r="G56" s="179"/>
      <c r="H56" s="180"/>
    </row>
    <row r="57" spans="1:8" ht="15" customHeight="1">
      <c r="A57" s="178" t="s">
        <v>276</v>
      </c>
      <c r="B57" s="179"/>
      <c r="C57" s="179"/>
      <c r="D57" s="179"/>
      <c r="E57" s="179"/>
      <c r="F57" s="179"/>
      <c r="G57" s="179"/>
      <c r="H57" s="180"/>
    </row>
    <row r="58" spans="1:8" ht="15" customHeight="1">
      <c r="A58" s="181" t="s">
        <v>33</v>
      </c>
      <c r="B58" s="179"/>
      <c r="C58" s="179"/>
      <c r="D58" s="179"/>
      <c r="E58" s="179"/>
      <c r="F58" s="179"/>
      <c r="G58" s="179"/>
      <c r="H58" s="180"/>
    </row>
    <row r="59" spans="1:8" ht="15" customHeight="1">
      <c r="A59" s="178" t="s">
        <v>277</v>
      </c>
      <c r="B59" s="179"/>
      <c r="C59" s="179"/>
      <c r="D59" s="179"/>
      <c r="E59" s="179"/>
      <c r="F59" s="179"/>
      <c r="G59" s="179"/>
      <c r="H59" s="180"/>
    </row>
    <row r="60" spans="1:8" ht="15" customHeight="1">
      <c r="A60" s="189" t="s">
        <v>59</v>
      </c>
      <c r="B60" s="190"/>
      <c r="C60" s="190"/>
      <c r="D60" s="190"/>
      <c r="E60" s="190"/>
      <c r="F60" s="190"/>
      <c r="G60" s="190"/>
      <c r="H60" s="191"/>
    </row>
    <row r="61" spans="1:8" ht="15.75" customHeight="1">
      <c r="A61" s="192" t="s">
        <v>60</v>
      </c>
      <c r="B61" s="193"/>
      <c r="C61" s="193"/>
      <c r="D61" s="193"/>
      <c r="E61" s="193"/>
      <c r="F61" s="193"/>
      <c r="G61" s="193"/>
      <c r="H61" s="194"/>
    </row>
    <row r="62" spans="1:8" ht="60">
      <c r="A62" s="38" t="s">
        <v>36</v>
      </c>
      <c r="B62" s="36" t="s">
        <v>37</v>
      </c>
      <c r="C62" s="31" t="s">
        <v>38</v>
      </c>
      <c r="D62" s="37" t="s">
        <v>39</v>
      </c>
      <c r="E62" s="37" t="s">
        <v>40</v>
      </c>
      <c r="F62" s="37" t="s">
        <v>41</v>
      </c>
      <c r="G62" s="37" t="s">
        <v>42</v>
      </c>
      <c r="H62" s="36" t="s">
        <v>43</v>
      </c>
    </row>
    <row r="63" spans="1:8" ht="60">
      <c r="A63" s="39">
        <v>1</v>
      </c>
      <c r="B63" s="67" t="s">
        <v>44</v>
      </c>
      <c r="C63" s="84" t="s">
        <v>263</v>
      </c>
      <c r="D63" s="114" t="s">
        <v>45</v>
      </c>
      <c r="E63" s="117">
        <v>1</v>
      </c>
      <c r="F63" s="117" t="s">
        <v>46</v>
      </c>
      <c r="G63" s="117">
        <v>4</v>
      </c>
      <c r="H63" s="115"/>
    </row>
    <row r="64" spans="1:8" ht="60">
      <c r="A64" s="39">
        <v>2</v>
      </c>
      <c r="B64" s="67" t="s">
        <v>66</v>
      </c>
      <c r="C64" s="84" t="s">
        <v>263</v>
      </c>
      <c r="D64" s="114" t="s">
        <v>45</v>
      </c>
      <c r="E64" s="117">
        <v>1</v>
      </c>
      <c r="F64" s="117" t="s">
        <v>46</v>
      </c>
      <c r="G64" s="117">
        <v>2</v>
      </c>
      <c r="H64" s="115"/>
    </row>
    <row r="65" spans="1:8" ht="60">
      <c r="A65" s="39">
        <v>3</v>
      </c>
      <c r="B65" s="67" t="s">
        <v>62</v>
      </c>
      <c r="C65" s="85" t="s">
        <v>264</v>
      </c>
      <c r="D65" s="114" t="s">
        <v>45</v>
      </c>
      <c r="E65" s="117">
        <v>1</v>
      </c>
      <c r="F65" s="117" t="s">
        <v>46</v>
      </c>
      <c r="G65" s="117">
        <v>10</v>
      </c>
      <c r="H65" s="115"/>
    </row>
    <row r="66" spans="1:8" ht="30">
      <c r="A66" s="39">
        <v>4</v>
      </c>
      <c r="B66" s="67" t="s">
        <v>64</v>
      </c>
      <c r="C66" s="112" t="s">
        <v>271</v>
      </c>
      <c r="D66" s="114" t="s">
        <v>45</v>
      </c>
      <c r="E66" s="117">
        <v>1</v>
      </c>
      <c r="F66" s="117" t="s">
        <v>46</v>
      </c>
      <c r="G66" s="117">
        <v>10</v>
      </c>
      <c r="H66" s="115"/>
    </row>
    <row r="67" spans="1:8" ht="60">
      <c r="A67" s="39">
        <v>5</v>
      </c>
      <c r="B67" s="67" t="s">
        <v>67</v>
      </c>
      <c r="C67" s="112" t="s">
        <v>268</v>
      </c>
      <c r="D67" s="117" t="s">
        <v>49</v>
      </c>
      <c r="E67" s="117">
        <v>1</v>
      </c>
      <c r="F67" s="117" t="s">
        <v>46</v>
      </c>
      <c r="G67" s="117">
        <v>2</v>
      </c>
      <c r="H67" s="115"/>
    </row>
    <row r="68" spans="1:8" ht="30">
      <c r="A68" s="39">
        <v>6</v>
      </c>
      <c r="B68" s="119" t="s">
        <v>48</v>
      </c>
      <c r="C68" s="67" t="s">
        <v>265</v>
      </c>
      <c r="D68" s="117" t="s">
        <v>49</v>
      </c>
      <c r="E68" s="117">
        <v>1</v>
      </c>
      <c r="F68" s="117" t="s">
        <v>46</v>
      </c>
      <c r="G68" s="117">
        <v>1</v>
      </c>
      <c r="H68" s="115"/>
    </row>
    <row r="69" spans="1:8" ht="75">
      <c r="A69" s="39">
        <v>7</v>
      </c>
      <c r="B69" s="112" t="s">
        <v>68</v>
      </c>
      <c r="C69" s="112" t="s">
        <v>270</v>
      </c>
      <c r="D69" s="114" t="s">
        <v>45</v>
      </c>
      <c r="E69" s="117">
        <v>1</v>
      </c>
      <c r="F69" s="117" t="s">
        <v>46</v>
      </c>
      <c r="G69" s="117">
        <v>1</v>
      </c>
      <c r="H69" s="115"/>
    </row>
    <row r="70" spans="1:8" ht="30">
      <c r="A70" s="39">
        <v>8</v>
      </c>
      <c r="B70" s="112" t="s">
        <v>69</v>
      </c>
      <c r="C70" s="120" t="s">
        <v>278</v>
      </c>
      <c r="D70" s="114" t="s">
        <v>45</v>
      </c>
      <c r="E70" s="117">
        <v>1</v>
      </c>
      <c r="F70" s="117" t="s">
        <v>46</v>
      </c>
      <c r="G70" s="117">
        <f t="shared" ref="G70" si="0">E70</f>
        <v>1</v>
      </c>
      <c r="H70" s="115"/>
    </row>
    <row r="71" spans="1:8" ht="30">
      <c r="A71" s="39">
        <v>9</v>
      </c>
      <c r="B71" s="60" t="s">
        <v>70</v>
      </c>
      <c r="C71" s="112" t="s">
        <v>269</v>
      </c>
      <c r="D71" s="117" t="s">
        <v>52</v>
      </c>
      <c r="E71" s="117">
        <v>1</v>
      </c>
      <c r="F71" s="117" t="s">
        <v>46</v>
      </c>
      <c r="G71" s="117">
        <v>2</v>
      </c>
      <c r="H71" s="115"/>
    </row>
    <row r="72" spans="1:8" ht="45">
      <c r="A72" s="41">
        <v>10</v>
      </c>
      <c r="B72" s="112" t="s">
        <v>71</v>
      </c>
      <c r="C72" s="121" t="s">
        <v>279</v>
      </c>
      <c r="D72" s="117" t="s">
        <v>49</v>
      </c>
      <c r="E72" s="117">
        <v>1</v>
      </c>
      <c r="F72" s="117" t="s">
        <v>46</v>
      </c>
      <c r="G72" s="117">
        <v>1</v>
      </c>
      <c r="H72" s="115"/>
    </row>
    <row r="73" spans="1:8" ht="93.95" customHeight="1">
      <c r="A73" s="41">
        <v>11</v>
      </c>
      <c r="B73" s="122" t="s">
        <v>72</v>
      </c>
      <c r="C73" s="123" t="s">
        <v>280</v>
      </c>
      <c r="D73" s="117" t="s">
        <v>73</v>
      </c>
      <c r="E73" s="117">
        <v>1</v>
      </c>
      <c r="F73" s="117" t="s">
        <v>46</v>
      </c>
      <c r="G73" s="117">
        <v>2</v>
      </c>
      <c r="H73" s="115"/>
    </row>
    <row r="74" spans="1:8" ht="293.10000000000002" customHeight="1">
      <c r="A74" s="41">
        <v>12</v>
      </c>
      <c r="B74" s="124" t="s">
        <v>74</v>
      </c>
      <c r="C74" s="125" t="s">
        <v>296</v>
      </c>
      <c r="D74" s="117" t="s">
        <v>73</v>
      </c>
      <c r="E74" s="117">
        <v>1</v>
      </c>
      <c r="F74" s="117" t="s">
        <v>46</v>
      </c>
      <c r="G74" s="117">
        <v>2</v>
      </c>
      <c r="H74" s="115"/>
    </row>
    <row r="75" spans="1:8" ht="230.1" customHeight="1">
      <c r="A75" s="41">
        <v>13</v>
      </c>
      <c r="B75" s="126" t="s">
        <v>75</v>
      </c>
      <c r="C75" s="59" t="s">
        <v>283</v>
      </c>
      <c r="D75" s="117" t="s">
        <v>73</v>
      </c>
      <c r="E75" s="117">
        <v>2</v>
      </c>
      <c r="F75" s="117" t="s">
        <v>46</v>
      </c>
      <c r="G75" s="117">
        <v>2</v>
      </c>
      <c r="H75" s="115"/>
    </row>
    <row r="76" spans="1:8" ht="231" customHeight="1">
      <c r="A76" s="41">
        <v>14</v>
      </c>
      <c r="B76" s="126" t="s">
        <v>76</v>
      </c>
      <c r="C76" s="127" t="s">
        <v>284</v>
      </c>
      <c r="D76" s="117" t="s">
        <v>73</v>
      </c>
      <c r="E76" s="117">
        <v>1</v>
      </c>
      <c r="F76" s="117" t="s">
        <v>46</v>
      </c>
      <c r="G76" s="117">
        <v>2</v>
      </c>
      <c r="H76" s="115"/>
    </row>
    <row r="77" spans="1:8" ht="30">
      <c r="A77" s="41">
        <v>15</v>
      </c>
      <c r="B77" s="124" t="s">
        <v>77</v>
      </c>
      <c r="C77" s="125" t="s">
        <v>285</v>
      </c>
      <c r="D77" s="117" t="s">
        <v>73</v>
      </c>
      <c r="E77" s="117">
        <v>1</v>
      </c>
      <c r="F77" s="117" t="s">
        <v>46</v>
      </c>
      <c r="G77" s="117">
        <v>2</v>
      </c>
      <c r="H77" s="115"/>
    </row>
    <row r="78" spans="1:8" ht="128.1" customHeight="1">
      <c r="A78" s="41">
        <v>16</v>
      </c>
      <c r="B78" s="124" t="s">
        <v>78</v>
      </c>
      <c r="C78" s="123" t="s">
        <v>286</v>
      </c>
      <c r="D78" s="117" t="s">
        <v>73</v>
      </c>
      <c r="E78" s="117">
        <v>1</v>
      </c>
      <c r="F78" s="117" t="s">
        <v>46</v>
      </c>
      <c r="G78" s="117">
        <v>2</v>
      </c>
      <c r="H78" s="115"/>
    </row>
    <row r="79" spans="1:8" ht="78.95" customHeight="1">
      <c r="A79" s="41">
        <v>17</v>
      </c>
      <c r="B79" s="124" t="s">
        <v>79</v>
      </c>
      <c r="C79" s="125" t="s">
        <v>285</v>
      </c>
      <c r="D79" s="117" t="s">
        <v>73</v>
      </c>
      <c r="E79" s="117">
        <v>1</v>
      </c>
      <c r="F79" s="117" t="s">
        <v>46</v>
      </c>
      <c r="G79" s="117">
        <v>2</v>
      </c>
      <c r="H79" s="115"/>
    </row>
    <row r="80" spans="1:8" ht="269.10000000000002" customHeight="1">
      <c r="A80" s="41">
        <v>18</v>
      </c>
      <c r="B80" s="124" t="s">
        <v>80</v>
      </c>
      <c r="C80" s="123" t="s">
        <v>287</v>
      </c>
      <c r="D80" s="117" t="s">
        <v>73</v>
      </c>
      <c r="E80" s="117">
        <v>2</v>
      </c>
      <c r="F80" s="117" t="s">
        <v>46</v>
      </c>
      <c r="G80" s="117">
        <v>2</v>
      </c>
      <c r="H80" s="115"/>
    </row>
    <row r="81" spans="1:8" ht="129" customHeight="1">
      <c r="A81" s="41">
        <v>19</v>
      </c>
      <c r="B81" s="124" t="s">
        <v>81</v>
      </c>
      <c r="C81" s="123" t="s">
        <v>288</v>
      </c>
      <c r="D81" s="117" t="s">
        <v>73</v>
      </c>
      <c r="E81" s="117">
        <v>1</v>
      </c>
      <c r="F81" s="117" t="s">
        <v>46</v>
      </c>
      <c r="G81" s="117">
        <v>2</v>
      </c>
      <c r="H81" s="115"/>
    </row>
    <row r="82" spans="1:8" ht="126.95" customHeight="1">
      <c r="A82" s="41">
        <v>20</v>
      </c>
      <c r="B82" s="128" t="s">
        <v>82</v>
      </c>
      <c r="C82" s="123" t="s">
        <v>289</v>
      </c>
      <c r="D82" s="117" t="s">
        <v>73</v>
      </c>
      <c r="E82" s="117">
        <v>1</v>
      </c>
      <c r="F82" s="117" t="s">
        <v>46</v>
      </c>
      <c r="G82" s="117">
        <v>2</v>
      </c>
      <c r="H82" s="115"/>
    </row>
    <row r="83" spans="1:8" ht="30">
      <c r="A83" s="41">
        <v>21</v>
      </c>
      <c r="B83" s="129" t="s">
        <v>83</v>
      </c>
      <c r="C83" s="130" t="s">
        <v>290</v>
      </c>
      <c r="D83" s="117" t="s">
        <v>73</v>
      </c>
      <c r="E83" s="117">
        <v>1</v>
      </c>
      <c r="F83" s="117" t="s">
        <v>46</v>
      </c>
      <c r="G83" s="117">
        <v>2</v>
      </c>
      <c r="H83" s="115"/>
    </row>
    <row r="84" spans="1:8" ht="15.75" customHeight="1">
      <c r="A84" s="182" t="s">
        <v>84</v>
      </c>
      <c r="B84" s="183"/>
      <c r="C84" s="183"/>
      <c r="D84" s="183"/>
      <c r="E84" s="183"/>
      <c r="F84" s="183"/>
      <c r="G84" s="183"/>
      <c r="H84" s="183"/>
    </row>
    <row r="85" spans="1:8" ht="60">
      <c r="A85" s="38" t="s">
        <v>36</v>
      </c>
      <c r="B85" s="36" t="s">
        <v>37</v>
      </c>
      <c r="C85" s="36" t="s">
        <v>38</v>
      </c>
      <c r="D85" s="36" t="s">
        <v>39</v>
      </c>
      <c r="E85" s="36" t="s">
        <v>40</v>
      </c>
      <c r="F85" s="36" t="s">
        <v>41</v>
      </c>
      <c r="G85" s="36" t="s">
        <v>42</v>
      </c>
      <c r="H85" s="36" t="s">
        <v>43</v>
      </c>
    </row>
    <row r="86" spans="1:8" ht="45">
      <c r="A86" s="42">
        <v>1</v>
      </c>
      <c r="B86" s="155" t="s">
        <v>85</v>
      </c>
      <c r="C86" s="67" t="s">
        <v>291</v>
      </c>
      <c r="D86" s="43" t="s">
        <v>86</v>
      </c>
      <c r="E86" s="44">
        <v>1</v>
      </c>
      <c r="F86" s="44" t="s">
        <v>46</v>
      </c>
      <c r="G86" s="34">
        <v>3</v>
      </c>
      <c r="H86" s="35"/>
    </row>
    <row r="87" spans="1:8" ht="30">
      <c r="A87" s="33">
        <v>2</v>
      </c>
      <c r="B87" s="156" t="s">
        <v>87</v>
      </c>
      <c r="C87" s="67" t="s">
        <v>341</v>
      </c>
      <c r="D87" s="43" t="s">
        <v>86</v>
      </c>
      <c r="E87" s="34">
        <v>1</v>
      </c>
      <c r="F87" s="34" t="s">
        <v>46</v>
      </c>
      <c r="G87" s="34">
        <v>5</v>
      </c>
      <c r="H87" s="35"/>
    </row>
    <row r="88" spans="1:8">
      <c r="A88" s="33">
        <v>3</v>
      </c>
      <c r="B88" s="60" t="s">
        <v>50</v>
      </c>
      <c r="C88" s="153" t="s">
        <v>378</v>
      </c>
      <c r="D88" s="43" t="s">
        <v>86</v>
      </c>
      <c r="E88" s="34">
        <v>1</v>
      </c>
      <c r="F88" s="34" t="s">
        <v>46</v>
      </c>
      <c r="G88" s="34">
        <f>E88</f>
        <v>1</v>
      </c>
      <c r="H88" s="35"/>
    </row>
    <row r="89" spans="1:8" ht="20.25">
      <c r="A89" s="184" t="s">
        <v>88</v>
      </c>
      <c r="B89" s="185"/>
      <c r="C89" s="185"/>
      <c r="D89" s="185"/>
      <c r="E89" s="185"/>
      <c r="F89" s="185"/>
      <c r="G89" s="185"/>
      <c r="H89" s="185"/>
    </row>
    <row r="90" spans="1:8">
      <c r="A90" s="186" t="s">
        <v>31</v>
      </c>
      <c r="B90" s="187"/>
      <c r="C90" s="187"/>
      <c r="D90" s="187"/>
      <c r="E90" s="187"/>
      <c r="F90" s="187"/>
      <c r="G90" s="187"/>
      <c r="H90" s="188"/>
    </row>
    <row r="91" spans="1:8">
      <c r="A91" s="178" t="s">
        <v>292</v>
      </c>
      <c r="B91" s="179"/>
      <c r="C91" s="179"/>
      <c r="D91" s="179"/>
      <c r="E91" s="179"/>
      <c r="F91" s="179"/>
      <c r="G91" s="179"/>
      <c r="H91" s="180"/>
    </row>
    <row r="92" spans="1:8" ht="15" customHeight="1">
      <c r="A92" s="178" t="s">
        <v>274</v>
      </c>
      <c r="B92" s="179"/>
      <c r="C92" s="179"/>
      <c r="D92" s="179"/>
      <c r="E92" s="179"/>
      <c r="F92" s="179"/>
      <c r="G92" s="179"/>
      <c r="H92" s="180"/>
    </row>
    <row r="93" spans="1:8" ht="15" customHeight="1">
      <c r="A93" s="178" t="s">
        <v>275</v>
      </c>
      <c r="B93" s="179"/>
      <c r="C93" s="179"/>
      <c r="D93" s="179"/>
      <c r="E93" s="179"/>
      <c r="F93" s="179"/>
      <c r="G93" s="179"/>
      <c r="H93" s="180"/>
    </row>
    <row r="94" spans="1:8">
      <c r="A94" s="181" t="s">
        <v>89</v>
      </c>
      <c r="B94" s="179"/>
      <c r="C94" s="179"/>
      <c r="D94" s="179"/>
      <c r="E94" s="179"/>
      <c r="F94" s="179"/>
      <c r="G94" s="179"/>
      <c r="H94" s="180"/>
    </row>
    <row r="95" spans="1:8" ht="15" customHeight="1">
      <c r="A95" s="181" t="s">
        <v>33</v>
      </c>
      <c r="B95" s="179"/>
      <c r="C95" s="179"/>
      <c r="D95" s="179"/>
      <c r="E95" s="179"/>
      <c r="F95" s="179"/>
      <c r="G95" s="179"/>
      <c r="H95" s="180"/>
    </row>
    <row r="96" spans="1:8">
      <c r="A96" s="178" t="s">
        <v>294</v>
      </c>
      <c r="B96" s="179"/>
      <c r="C96" s="179"/>
      <c r="D96" s="179"/>
      <c r="E96" s="179"/>
      <c r="F96" s="179"/>
      <c r="G96" s="179"/>
      <c r="H96" s="180"/>
    </row>
    <row r="97" spans="1:8">
      <c r="A97" s="181" t="s">
        <v>90</v>
      </c>
      <c r="B97" s="179"/>
      <c r="C97" s="179"/>
      <c r="D97" s="179"/>
      <c r="E97" s="179"/>
      <c r="F97" s="179"/>
      <c r="G97" s="179"/>
      <c r="H97" s="180"/>
    </row>
    <row r="98" spans="1:8">
      <c r="A98" s="175" t="s">
        <v>91</v>
      </c>
      <c r="B98" s="176"/>
      <c r="C98" s="176"/>
      <c r="D98" s="176"/>
      <c r="E98" s="176"/>
      <c r="F98" s="176"/>
      <c r="G98" s="176"/>
      <c r="H98" s="177"/>
    </row>
    <row r="99" spans="1:8" ht="60">
      <c r="A99" s="30" t="s">
        <v>36</v>
      </c>
      <c r="B99" s="31" t="s">
        <v>37</v>
      </c>
      <c r="C99" s="31" t="s">
        <v>38</v>
      </c>
      <c r="D99" s="31" t="s">
        <v>39</v>
      </c>
      <c r="E99" s="32" t="s">
        <v>40</v>
      </c>
      <c r="F99" s="32" t="s">
        <v>41</v>
      </c>
      <c r="G99" s="32" t="s">
        <v>42</v>
      </c>
      <c r="H99" s="32" t="s">
        <v>43</v>
      </c>
    </row>
    <row r="100" spans="1:8" ht="60">
      <c r="A100" s="45">
        <v>1</v>
      </c>
      <c r="B100" s="157" t="s">
        <v>92</v>
      </c>
      <c r="C100" s="158" t="s">
        <v>263</v>
      </c>
      <c r="D100" s="46" t="s">
        <v>45</v>
      </c>
      <c r="E100" s="47">
        <v>1</v>
      </c>
      <c r="F100" s="43" t="s">
        <v>46</v>
      </c>
      <c r="G100" s="43">
        <v>1</v>
      </c>
      <c r="H100" s="35"/>
    </row>
    <row r="101" spans="1:8" ht="60">
      <c r="A101" s="45">
        <v>2</v>
      </c>
      <c r="B101" s="157" t="s">
        <v>62</v>
      </c>
      <c r="C101" s="158" t="s">
        <v>264</v>
      </c>
      <c r="D101" s="46" t="s">
        <v>45</v>
      </c>
      <c r="E101" s="47">
        <v>1</v>
      </c>
      <c r="F101" s="43" t="s">
        <v>46</v>
      </c>
      <c r="G101" s="43">
        <v>1</v>
      </c>
      <c r="H101" s="35"/>
    </row>
    <row r="102" spans="1:8" ht="30">
      <c r="A102" s="45">
        <v>3</v>
      </c>
      <c r="B102" s="159" t="s">
        <v>69</v>
      </c>
      <c r="C102" s="160" t="s">
        <v>295</v>
      </c>
      <c r="D102" s="46" t="s">
        <v>45</v>
      </c>
      <c r="E102" s="47">
        <v>1</v>
      </c>
      <c r="F102" s="43" t="s">
        <v>46</v>
      </c>
      <c r="G102" s="43">
        <v>2</v>
      </c>
      <c r="H102" s="35"/>
    </row>
  </sheetData>
  <mergeCells count="69">
    <mergeCell ref="A1:H1"/>
    <mergeCell ref="A2:H2"/>
    <mergeCell ref="A3:H3"/>
    <mergeCell ref="A4:H4"/>
    <mergeCell ref="A5:H5"/>
    <mergeCell ref="A6:H6"/>
    <mergeCell ref="A7:B7"/>
    <mergeCell ref="C7:H7"/>
    <mergeCell ref="A8:C8"/>
    <mergeCell ref="D8:H8"/>
    <mergeCell ref="A9:B9"/>
    <mergeCell ref="C9:H9"/>
    <mergeCell ref="A10:B10"/>
    <mergeCell ref="C10:D10"/>
    <mergeCell ref="E10:F10"/>
    <mergeCell ref="G10:H10"/>
    <mergeCell ref="A11:B11"/>
    <mergeCell ref="C11:D11"/>
    <mergeCell ref="E11:F11"/>
    <mergeCell ref="G11:H11"/>
    <mergeCell ref="A12:B12"/>
    <mergeCell ref="C12:H12"/>
    <mergeCell ref="A13:B13"/>
    <mergeCell ref="C13:H13"/>
    <mergeCell ref="A14:B14"/>
    <mergeCell ref="C14:H14"/>
    <mergeCell ref="A15:B15"/>
    <mergeCell ref="C15:H15"/>
    <mergeCell ref="A16:H16"/>
    <mergeCell ref="A17:H17"/>
    <mergeCell ref="A18:H18"/>
    <mergeCell ref="A19:H19"/>
    <mergeCell ref="A20:H20"/>
    <mergeCell ref="A21:H21"/>
    <mergeCell ref="A22:H22"/>
    <mergeCell ref="A23:H23"/>
    <mergeCell ref="A24:H24"/>
    <mergeCell ref="A25:H25"/>
    <mergeCell ref="A36:H36"/>
    <mergeCell ref="A37:H37"/>
    <mergeCell ref="A38:H38"/>
    <mergeCell ref="A39:H39"/>
    <mergeCell ref="A40:H40"/>
    <mergeCell ref="A41:H41"/>
    <mergeCell ref="A42:H42"/>
    <mergeCell ref="A43:H43"/>
    <mergeCell ref="A44:H44"/>
    <mergeCell ref="A45:H45"/>
    <mergeCell ref="A52:H52"/>
    <mergeCell ref="A53:H53"/>
    <mergeCell ref="A54:H54"/>
    <mergeCell ref="A55:H55"/>
    <mergeCell ref="A56:H56"/>
    <mergeCell ref="A57:H57"/>
    <mergeCell ref="A58:H58"/>
    <mergeCell ref="A59:H59"/>
    <mergeCell ref="A60:H60"/>
    <mergeCell ref="A61:H61"/>
    <mergeCell ref="A84:H84"/>
    <mergeCell ref="A89:H89"/>
    <mergeCell ref="A90:H90"/>
    <mergeCell ref="A91:H91"/>
    <mergeCell ref="A92:H92"/>
    <mergeCell ref="A98:H98"/>
    <mergeCell ref="A93:H93"/>
    <mergeCell ref="A94:H94"/>
    <mergeCell ref="A95:H95"/>
    <mergeCell ref="A96:H96"/>
    <mergeCell ref="A97:H97"/>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topLeftCell="A129" zoomScaleNormal="100" workbookViewId="0">
      <selection activeCell="A108" sqref="A108"/>
    </sheetView>
  </sheetViews>
  <sheetFormatPr defaultColWidth="14.42578125" defaultRowHeight="15"/>
  <cols>
    <col min="1" max="1" width="5.140625" style="11" customWidth="1"/>
    <col min="2" max="2" width="52" style="11" customWidth="1"/>
    <col min="3" max="3" width="27.42578125" style="11" customWidth="1"/>
    <col min="4" max="4" width="22" style="11" customWidth="1"/>
    <col min="5" max="5" width="15.42578125" style="11" customWidth="1"/>
    <col min="6" max="6" width="19.7109375" style="11" customWidth="1"/>
    <col min="7" max="7" width="14.42578125" style="11" customWidth="1"/>
    <col min="8" max="8" width="25" style="11" customWidth="1"/>
    <col min="9" max="11" width="8.7109375" style="1" customWidth="1"/>
    <col min="12" max="16384" width="14.42578125" style="1"/>
  </cols>
  <sheetData>
    <row r="1" spans="1:8">
      <c r="A1" s="200" t="s">
        <v>17</v>
      </c>
      <c r="B1" s="179"/>
      <c r="C1" s="179"/>
      <c r="D1" s="179"/>
      <c r="E1" s="179"/>
      <c r="F1" s="179"/>
      <c r="G1" s="179"/>
      <c r="H1" s="179"/>
    </row>
    <row r="2" spans="1:8" ht="20.25">
      <c r="A2" s="201" t="s">
        <v>18</v>
      </c>
      <c r="B2" s="201"/>
      <c r="C2" s="201"/>
      <c r="D2" s="201"/>
      <c r="E2" s="201"/>
      <c r="F2" s="201"/>
      <c r="G2" s="201"/>
      <c r="H2" s="201"/>
    </row>
    <row r="3" spans="1:8" ht="20.25">
      <c r="A3" s="202" t="str">
        <f>'Информация о Чемпионате'!B4</f>
        <v>Региональный</v>
      </c>
      <c r="B3" s="202"/>
      <c r="C3" s="202"/>
      <c r="D3" s="202"/>
      <c r="E3" s="202"/>
      <c r="F3" s="202"/>
      <c r="G3" s="202"/>
      <c r="H3" s="202"/>
    </row>
    <row r="4" spans="1:8" ht="20.25">
      <c r="A4" s="201" t="s">
        <v>19</v>
      </c>
      <c r="B4" s="201"/>
      <c r="C4" s="201"/>
      <c r="D4" s="201"/>
      <c r="E4" s="201"/>
      <c r="F4" s="201"/>
      <c r="G4" s="201"/>
      <c r="H4" s="201"/>
    </row>
    <row r="5" spans="1:8" ht="20.25">
      <c r="A5" s="203" t="str">
        <f>'Информация о Чемпионате'!B3</f>
        <v>Промышленная механика и монтаж</v>
      </c>
      <c r="B5" s="203"/>
      <c r="C5" s="203"/>
      <c r="D5" s="203"/>
      <c r="E5" s="203"/>
      <c r="F5" s="203"/>
      <c r="G5" s="203"/>
      <c r="H5" s="203"/>
    </row>
    <row r="6" spans="1:8">
      <c r="A6" s="198" t="s">
        <v>20</v>
      </c>
      <c r="B6" s="179"/>
      <c r="C6" s="179"/>
      <c r="D6" s="179"/>
      <c r="E6" s="179"/>
      <c r="F6" s="179"/>
      <c r="G6" s="179"/>
      <c r="H6" s="179"/>
    </row>
    <row r="7" spans="1:8" ht="15.75">
      <c r="A7" s="198" t="s">
        <v>21</v>
      </c>
      <c r="B7" s="198"/>
      <c r="C7" s="199" t="str">
        <f>'Информация о Чемпионате'!B5</f>
        <v>Томская область</v>
      </c>
      <c r="D7" s="199"/>
      <c r="E7" s="199"/>
      <c r="F7" s="199"/>
      <c r="G7" s="199"/>
      <c r="H7" s="199"/>
    </row>
    <row r="8" spans="1:8" ht="15.75">
      <c r="A8" s="198" t="s">
        <v>22</v>
      </c>
      <c r="B8" s="198"/>
      <c r="C8" s="198"/>
      <c r="D8" s="199" t="str">
        <f>'Информация о Чемпионате'!B6</f>
        <v>Областное государственное бюджетное профессиональное образовательное учреждение «Томский политехнический техникум»</v>
      </c>
      <c r="E8" s="199"/>
      <c r="F8" s="199"/>
      <c r="G8" s="199"/>
      <c r="H8" s="199"/>
    </row>
    <row r="9" spans="1:8" ht="15.75">
      <c r="A9" s="198" t="s">
        <v>23</v>
      </c>
      <c r="B9" s="198"/>
      <c r="C9" s="198" t="str">
        <f>'Информация о Чемпионате'!B7</f>
        <v>634027, Томская область, г. Томск, ул. Смирнова 44/1, пом. 1101, аудитория 103, 104</v>
      </c>
      <c r="D9" s="198"/>
      <c r="E9" s="198"/>
      <c r="F9" s="198"/>
      <c r="G9" s="198"/>
      <c r="H9" s="198"/>
    </row>
    <row r="10" spans="1:8" ht="15.75">
      <c r="A10" s="198" t="s">
        <v>24</v>
      </c>
      <c r="B10" s="198"/>
      <c r="C10" s="198" t="str">
        <f>'Информация о Чемпионате'!B9</f>
        <v>Шабалин Вадим Сергеевич</v>
      </c>
      <c r="D10" s="198"/>
      <c r="E10" s="198" t="str">
        <f>'Информация о Чемпионате'!B10</f>
        <v>vadim.shabalin.1991@mail.ru</v>
      </c>
      <c r="F10" s="198"/>
      <c r="G10" s="198">
        <f>'Информация о Чемпионате'!B11</f>
        <v>89095479555</v>
      </c>
      <c r="H10" s="198"/>
    </row>
    <row r="11" spans="1:8" ht="15.75">
      <c r="A11" s="198" t="s">
        <v>25</v>
      </c>
      <c r="B11" s="198"/>
      <c r="C11" s="198" t="str">
        <f>'Информация о Чемпионате'!B12</f>
        <v>Метелькова Елена Александровна</v>
      </c>
      <c r="D11" s="198"/>
      <c r="E11" s="198" t="str">
        <f>'Информация о Чемпионате'!B13</f>
        <v>moongirl-09@mail.ru</v>
      </c>
      <c r="F11" s="198"/>
      <c r="G11" s="198">
        <f>'Информация о Чемпионате'!B14</f>
        <v>89539256083</v>
      </c>
      <c r="H11" s="198"/>
    </row>
    <row r="12" spans="1:8" ht="15.75">
      <c r="A12" s="198" t="s">
        <v>26</v>
      </c>
      <c r="B12" s="198"/>
      <c r="C12" s="198">
        <f>'Информация о Чемпионате'!B17</f>
        <v>10</v>
      </c>
      <c r="D12" s="198"/>
      <c r="E12" s="198"/>
      <c r="F12" s="198"/>
      <c r="G12" s="198"/>
      <c r="H12" s="198"/>
    </row>
    <row r="13" spans="1:8" ht="15.75">
      <c r="A13" s="198" t="s">
        <v>27</v>
      </c>
      <c r="B13" s="198"/>
      <c r="C13" s="198">
        <f>'Информация о Чемпионате'!B15</f>
        <v>5</v>
      </c>
      <c r="D13" s="198"/>
      <c r="E13" s="198"/>
      <c r="F13" s="198"/>
      <c r="G13" s="198"/>
      <c r="H13" s="198"/>
    </row>
    <row r="14" spans="1:8" ht="15.75">
      <c r="A14" s="198" t="s">
        <v>28</v>
      </c>
      <c r="B14" s="198"/>
      <c r="C14" s="198">
        <f>'Информация о Чемпионате'!B16</f>
        <v>2</v>
      </c>
      <c r="D14" s="198"/>
      <c r="E14" s="198"/>
      <c r="F14" s="198"/>
      <c r="G14" s="198"/>
      <c r="H14" s="198"/>
    </row>
    <row r="15" spans="1:8" ht="15.75">
      <c r="A15" s="198" t="s">
        <v>29</v>
      </c>
      <c r="B15" s="198"/>
      <c r="C15" s="198" t="str">
        <f>'Информация о Чемпионате'!B8</f>
        <v>25.03.2024-29.03.20024</v>
      </c>
      <c r="D15" s="198"/>
      <c r="E15" s="198"/>
      <c r="F15" s="198"/>
      <c r="G15" s="198"/>
      <c r="H15" s="198"/>
    </row>
    <row r="16" spans="1:8" ht="20.25">
      <c r="A16" s="182" t="s">
        <v>415</v>
      </c>
      <c r="B16" s="183"/>
      <c r="C16" s="183"/>
      <c r="D16" s="183"/>
      <c r="E16" s="183"/>
      <c r="F16" s="183"/>
      <c r="G16" s="183"/>
      <c r="H16" s="183"/>
    </row>
    <row r="17" spans="1:8" ht="21.75" thickTop="1" thickBot="1">
      <c r="A17" s="216" t="s">
        <v>416</v>
      </c>
      <c r="B17" s="205"/>
      <c r="C17" s="205"/>
      <c r="D17" s="205"/>
      <c r="E17" s="205"/>
      <c r="F17" s="205"/>
      <c r="G17" s="205"/>
      <c r="H17" s="206"/>
    </row>
    <row r="18" spans="1:8" ht="15" customHeight="1" thickTop="1">
      <c r="A18" s="186" t="s">
        <v>31</v>
      </c>
      <c r="B18" s="187"/>
      <c r="C18" s="187"/>
      <c r="D18" s="187"/>
      <c r="E18" s="187"/>
      <c r="F18" s="187"/>
      <c r="G18" s="187"/>
      <c r="H18" s="188"/>
    </row>
    <row r="19" spans="1:8" ht="15" customHeight="1">
      <c r="A19" s="181" t="s">
        <v>259</v>
      </c>
      <c r="B19" s="179"/>
      <c r="C19" s="179"/>
      <c r="D19" s="179"/>
      <c r="E19" s="179"/>
      <c r="F19" s="179"/>
      <c r="G19" s="179"/>
      <c r="H19" s="180"/>
    </row>
    <row r="20" spans="1:8" ht="15" customHeight="1">
      <c r="A20" s="178" t="s">
        <v>274</v>
      </c>
      <c r="B20" s="179"/>
      <c r="C20" s="179"/>
      <c r="D20" s="179"/>
      <c r="E20" s="179"/>
      <c r="F20" s="179"/>
      <c r="G20" s="179"/>
      <c r="H20" s="180"/>
    </row>
    <row r="21" spans="1:8" ht="15" customHeight="1">
      <c r="A21" s="181" t="s">
        <v>260</v>
      </c>
      <c r="B21" s="179"/>
      <c r="C21" s="179"/>
      <c r="D21" s="179"/>
      <c r="E21" s="179"/>
      <c r="F21" s="179"/>
      <c r="G21" s="179"/>
      <c r="H21" s="180"/>
    </row>
    <row r="22" spans="1:8" ht="15" customHeight="1">
      <c r="A22" s="181" t="s">
        <v>261</v>
      </c>
      <c r="B22" s="179"/>
      <c r="C22" s="179"/>
      <c r="D22" s="179"/>
      <c r="E22" s="179"/>
      <c r="F22" s="179"/>
      <c r="G22" s="179"/>
      <c r="H22" s="180"/>
    </row>
    <row r="23" spans="1:8" ht="15" customHeight="1">
      <c r="A23" s="181" t="s">
        <v>33</v>
      </c>
      <c r="B23" s="179"/>
      <c r="C23" s="179"/>
      <c r="D23" s="179"/>
      <c r="E23" s="179"/>
      <c r="F23" s="179"/>
      <c r="G23" s="179"/>
      <c r="H23" s="180"/>
    </row>
    <row r="24" spans="1:8" ht="15" customHeight="1">
      <c r="A24" s="178" t="s">
        <v>262</v>
      </c>
      <c r="B24" s="179"/>
      <c r="C24" s="179"/>
      <c r="D24" s="179"/>
      <c r="E24" s="179"/>
      <c r="F24" s="179"/>
      <c r="G24" s="179"/>
      <c r="H24" s="180"/>
    </row>
    <row r="25" spans="1:8" ht="15" customHeight="1">
      <c r="A25" s="181" t="s">
        <v>34</v>
      </c>
      <c r="B25" s="179"/>
      <c r="C25" s="179"/>
      <c r="D25" s="179"/>
      <c r="E25" s="179"/>
      <c r="F25" s="179"/>
      <c r="G25" s="179"/>
      <c r="H25" s="180"/>
    </row>
    <row r="26" spans="1:8" ht="15" customHeight="1" thickBot="1">
      <c r="A26" s="175" t="s">
        <v>35</v>
      </c>
      <c r="B26" s="176"/>
      <c r="C26" s="176"/>
      <c r="D26" s="176"/>
      <c r="E26" s="176"/>
      <c r="F26" s="176"/>
      <c r="G26" s="176"/>
      <c r="H26" s="177"/>
    </row>
    <row r="27" spans="1:8" ht="31.5" thickTop="1" thickBot="1">
      <c r="A27" s="12" t="s">
        <v>36</v>
      </c>
      <c r="B27" s="12" t="s">
        <v>37</v>
      </c>
      <c r="C27" s="12" t="s">
        <v>38</v>
      </c>
      <c r="D27" s="12" t="s">
        <v>39</v>
      </c>
      <c r="E27" s="12" t="s">
        <v>40</v>
      </c>
      <c r="F27" s="12" t="s">
        <v>41</v>
      </c>
      <c r="G27" s="12" t="s">
        <v>42</v>
      </c>
      <c r="H27" s="12" t="s">
        <v>94</v>
      </c>
    </row>
    <row r="28" spans="1:8">
      <c r="A28" s="13">
        <v>1</v>
      </c>
      <c r="B28" s="135" t="s">
        <v>297</v>
      </c>
      <c r="C28" s="54" t="s">
        <v>95</v>
      </c>
      <c r="D28" s="13" t="s">
        <v>49</v>
      </c>
      <c r="E28" s="13">
        <v>1</v>
      </c>
      <c r="F28" s="13" t="s">
        <v>96</v>
      </c>
      <c r="G28" s="13">
        <v>2</v>
      </c>
      <c r="H28" s="14"/>
    </row>
    <row r="29" spans="1:8" ht="16.5" thickTop="1" thickBot="1">
      <c r="A29" s="13"/>
      <c r="B29" s="136" t="s">
        <v>298</v>
      </c>
      <c r="C29" s="54" t="s">
        <v>97</v>
      </c>
      <c r="D29" s="13" t="s">
        <v>49</v>
      </c>
      <c r="E29" s="13">
        <v>1</v>
      </c>
      <c r="F29" s="13" t="s">
        <v>96</v>
      </c>
      <c r="G29" s="13">
        <v>2</v>
      </c>
      <c r="H29" s="14"/>
    </row>
    <row r="30" spans="1:8" ht="31.5" thickTop="1" thickBot="1">
      <c r="A30" s="13">
        <v>2</v>
      </c>
      <c r="B30" s="101" t="s">
        <v>299</v>
      </c>
      <c r="C30" s="54" t="s">
        <v>300</v>
      </c>
      <c r="D30" s="13" t="s">
        <v>49</v>
      </c>
      <c r="E30" s="13">
        <v>1</v>
      </c>
      <c r="F30" s="13" t="s">
        <v>96</v>
      </c>
      <c r="G30" s="13">
        <v>1</v>
      </c>
      <c r="H30" s="14"/>
    </row>
    <row r="31" spans="1:8" ht="16.5" thickTop="1" thickBot="1">
      <c r="A31" s="13">
        <v>3</v>
      </c>
      <c r="B31" s="135" t="s">
        <v>98</v>
      </c>
      <c r="C31" s="137" t="s">
        <v>301</v>
      </c>
      <c r="D31" s="13" t="s">
        <v>49</v>
      </c>
      <c r="E31" s="13">
        <v>1</v>
      </c>
      <c r="F31" s="13" t="s">
        <v>96</v>
      </c>
      <c r="G31" s="15">
        <v>2</v>
      </c>
      <c r="H31" s="14"/>
    </row>
    <row r="32" spans="1:8">
      <c r="A32" s="13"/>
      <c r="B32" s="135" t="s">
        <v>99</v>
      </c>
      <c r="C32" s="137" t="s">
        <v>302</v>
      </c>
      <c r="D32" s="13" t="s">
        <v>49</v>
      </c>
      <c r="E32" s="13">
        <v>1</v>
      </c>
      <c r="F32" s="13" t="s">
        <v>96</v>
      </c>
      <c r="G32" s="15">
        <v>2</v>
      </c>
      <c r="H32" s="14"/>
    </row>
    <row r="33" spans="1:8" ht="16.5" thickTop="1" thickBot="1">
      <c r="A33" s="13">
        <v>4</v>
      </c>
      <c r="B33" s="136" t="s">
        <v>100</v>
      </c>
      <c r="C33" s="137" t="s">
        <v>303</v>
      </c>
      <c r="D33" s="13" t="s">
        <v>49</v>
      </c>
      <c r="E33" s="13">
        <v>1</v>
      </c>
      <c r="F33" s="13" t="s">
        <v>96</v>
      </c>
      <c r="G33" s="15">
        <v>2</v>
      </c>
      <c r="H33" s="14"/>
    </row>
    <row r="34" spans="1:8" ht="31.5" thickTop="1" thickBot="1">
      <c r="A34" s="13">
        <v>5</v>
      </c>
      <c r="B34" s="82" t="s">
        <v>101</v>
      </c>
      <c r="C34" s="88" t="s">
        <v>397</v>
      </c>
      <c r="D34" s="13" t="s">
        <v>49</v>
      </c>
      <c r="E34" s="13">
        <v>1</v>
      </c>
      <c r="F34" s="13" t="s">
        <v>96</v>
      </c>
      <c r="G34" s="15">
        <v>2</v>
      </c>
      <c r="H34" s="14"/>
    </row>
    <row r="35" spans="1:8" ht="16.5" thickTop="1" thickBot="1">
      <c r="A35" s="13">
        <v>6</v>
      </c>
      <c r="B35" s="82" t="s">
        <v>304</v>
      </c>
      <c r="C35" s="82" t="s">
        <v>102</v>
      </c>
      <c r="D35" s="13" t="s">
        <v>49</v>
      </c>
      <c r="E35" s="13">
        <v>1</v>
      </c>
      <c r="F35" s="13" t="s">
        <v>96</v>
      </c>
      <c r="G35" s="15">
        <v>2</v>
      </c>
      <c r="H35" s="14"/>
    </row>
    <row r="36" spans="1:8" ht="46.5" thickTop="1" thickBot="1">
      <c r="A36" s="22">
        <v>7</v>
      </c>
      <c r="B36" s="138" t="s">
        <v>305</v>
      </c>
      <c r="C36" s="139" t="s">
        <v>306</v>
      </c>
      <c r="D36" s="13" t="s">
        <v>49</v>
      </c>
      <c r="E36" s="13">
        <v>1</v>
      </c>
      <c r="F36" s="13" t="s">
        <v>96</v>
      </c>
      <c r="G36" s="15">
        <v>2</v>
      </c>
      <c r="H36" s="14"/>
    </row>
    <row r="37" spans="1:8" ht="16.5" thickTop="1" thickBot="1">
      <c r="A37" s="13">
        <v>8</v>
      </c>
      <c r="B37" s="140" t="s">
        <v>103</v>
      </c>
      <c r="C37" s="137" t="s">
        <v>307</v>
      </c>
      <c r="D37" s="13" t="s">
        <v>49</v>
      </c>
      <c r="E37" s="13">
        <v>4</v>
      </c>
      <c r="F37" s="13" t="s">
        <v>96</v>
      </c>
      <c r="G37" s="15">
        <v>8</v>
      </c>
      <c r="H37" s="14"/>
    </row>
    <row r="38" spans="1:8" ht="31.5" thickTop="1" thickBot="1">
      <c r="A38" s="13">
        <v>9</v>
      </c>
      <c r="B38" s="141" t="s">
        <v>308</v>
      </c>
      <c r="C38" s="139" t="s">
        <v>309</v>
      </c>
      <c r="D38" s="13" t="s">
        <v>49</v>
      </c>
      <c r="E38" s="13">
        <v>1</v>
      </c>
      <c r="F38" s="13" t="s">
        <v>96</v>
      </c>
      <c r="G38" s="15">
        <v>2</v>
      </c>
      <c r="H38" s="14"/>
    </row>
    <row r="39" spans="1:8" ht="16.5" thickTop="1" thickBot="1">
      <c r="A39" s="13">
        <v>10</v>
      </c>
      <c r="B39" s="82" t="s">
        <v>310</v>
      </c>
      <c r="C39" s="82" t="s">
        <v>311</v>
      </c>
      <c r="D39" s="13" t="s">
        <v>49</v>
      </c>
      <c r="E39" s="13">
        <v>1</v>
      </c>
      <c r="F39" s="13" t="s">
        <v>96</v>
      </c>
      <c r="G39" s="15">
        <v>2</v>
      </c>
      <c r="H39" s="14"/>
    </row>
    <row r="40" spans="1:8" ht="16.5" thickTop="1" thickBot="1">
      <c r="A40" s="13">
        <v>11</v>
      </c>
      <c r="B40" s="142" t="s">
        <v>104</v>
      </c>
      <c r="C40" s="74" t="s">
        <v>105</v>
      </c>
      <c r="D40" s="13" t="s">
        <v>49</v>
      </c>
      <c r="E40" s="13">
        <v>1</v>
      </c>
      <c r="F40" s="13" t="s">
        <v>96</v>
      </c>
      <c r="G40" s="15">
        <v>2</v>
      </c>
      <c r="H40" s="14"/>
    </row>
    <row r="41" spans="1:8" ht="46.5" thickTop="1" thickBot="1">
      <c r="A41" s="13">
        <v>12</v>
      </c>
      <c r="B41" s="143" t="s">
        <v>106</v>
      </c>
      <c r="C41" s="144" t="s">
        <v>312</v>
      </c>
      <c r="D41" s="13" t="s">
        <v>49</v>
      </c>
      <c r="E41" s="13">
        <v>1</v>
      </c>
      <c r="F41" s="13" t="s">
        <v>96</v>
      </c>
      <c r="G41" s="15">
        <v>2</v>
      </c>
      <c r="H41" s="14"/>
    </row>
    <row r="42" spans="1:8" ht="300" customHeight="1" thickTop="1" thickBot="1">
      <c r="A42" s="23">
        <v>13</v>
      </c>
      <c r="B42" s="145" t="s">
        <v>313</v>
      </c>
      <c r="C42" s="55" t="s">
        <v>314</v>
      </c>
      <c r="D42" s="23" t="s">
        <v>49</v>
      </c>
      <c r="E42" s="25">
        <v>1</v>
      </c>
      <c r="F42" s="23" t="s">
        <v>96</v>
      </c>
      <c r="G42" s="25">
        <v>1</v>
      </c>
      <c r="H42" s="24"/>
    </row>
    <row r="43" spans="1:8" ht="16.5" thickTop="1" thickBot="1">
      <c r="A43" s="13">
        <v>14</v>
      </c>
      <c r="B43" s="82" t="s">
        <v>315</v>
      </c>
      <c r="C43" s="82" t="s">
        <v>316</v>
      </c>
      <c r="D43" s="13" t="s">
        <v>49</v>
      </c>
      <c r="E43" s="26">
        <v>1</v>
      </c>
      <c r="F43" s="13" t="s">
        <v>96</v>
      </c>
      <c r="G43" s="26">
        <v>2</v>
      </c>
      <c r="H43" s="14"/>
    </row>
    <row r="44" spans="1:8" ht="16.5" thickTop="1" thickBot="1">
      <c r="A44" s="13">
        <v>15</v>
      </c>
      <c r="B44" s="82" t="s">
        <v>317</v>
      </c>
      <c r="C44" s="137" t="s">
        <v>318</v>
      </c>
      <c r="D44" s="13" t="s">
        <v>49</v>
      </c>
      <c r="E44" s="26">
        <v>1</v>
      </c>
      <c r="F44" s="13" t="s">
        <v>96</v>
      </c>
      <c r="G44" s="26">
        <v>2</v>
      </c>
      <c r="H44" s="14"/>
    </row>
    <row r="45" spans="1:8" ht="31.5" thickTop="1" thickBot="1">
      <c r="A45" s="13">
        <v>16</v>
      </c>
      <c r="B45" s="82" t="s">
        <v>107</v>
      </c>
      <c r="C45" s="88" t="s">
        <v>108</v>
      </c>
      <c r="D45" s="13" t="s">
        <v>109</v>
      </c>
      <c r="E45" s="26">
        <v>1</v>
      </c>
      <c r="F45" s="13" t="s">
        <v>96</v>
      </c>
      <c r="G45" s="26">
        <v>2</v>
      </c>
      <c r="H45" s="14"/>
    </row>
    <row r="46" spans="1:8" ht="31.5" thickTop="1" thickBot="1">
      <c r="A46" s="13">
        <v>17</v>
      </c>
      <c r="B46" s="82" t="s">
        <v>110</v>
      </c>
      <c r="C46" s="99" t="s">
        <v>319</v>
      </c>
      <c r="D46" s="13" t="s">
        <v>49</v>
      </c>
      <c r="E46" s="26">
        <v>1</v>
      </c>
      <c r="F46" s="13" t="s">
        <v>96</v>
      </c>
      <c r="G46" s="26">
        <v>2</v>
      </c>
      <c r="H46" s="14"/>
    </row>
    <row r="47" spans="1:8" ht="16.5" thickTop="1" thickBot="1">
      <c r="A47" s="13">
        <v>18</v>
      </c>
      <c r="B47" s="82" t="s">
        <v>111</v>
      </c>
      <c r="C47" s="82" t="s">
        <v>320</v>
      </c>
      <c r="D47" s="13" t="s">
        <v>109</v>
      </c>
      <c r="E47" s="26">
        <v>1</v>
      </c>
      <c r="F47" s="13" t="s">
        <v>96</v>
      </c>
      <c r="G47" s="26">
        <v>2</v>
      </c>
      <c r="H47" s="14"/>
    </row>
    <row r="48" spans="1:8">
      <c r="A48" s="13">
        <v>19</v>
      </c>
      <c r="B48" s="82" t="s">
        <v>112</v>
      </c>
      <c r="C48" s="82" t="s">
        <v>321</v>
      </c>
      <c r="D48" s="13" t="s">
        <v>49</v>
      </c>
      <c r="E48" s="26">
        <v>1</v>
      </c>
      <c r="F48" s="13" t="s">
        <v>96</v>
      </c>
      <c r="G48" s="26">
        <v>2</v>
      </c>
      <c r="H48" s="14"/>
    </row>
    <row r="49" spans="1:8">
      <c r="A49" s="13">
        <v>20</v>
      </c>
      <c r="B49" s="82" t="s">
        <v>396</v>
      </c>
      <c r="C49" s="82" t="s">
        <v>322</v>
      </c>
      <c r="D49" s="13" t="s">
        <v>109</v>
      </c>
      <c r="E49" s="26">
        <v>1</v>
      </c>
      <c r="F49" s="13" t="s">
        <v>96</v>
      </c>
      <c r="G49" s="26">
        <v>2</v>
      </c>
      <c r="H49" s="14"/>
    </row>
    <row r="50" spans="1:8" ht="16.5" thickTop="1" thickBot="1">
      <c r="A50" s="13">
        <v>21</v>
      </c>
      <c r="B50" s="146" t="s">
        <v>323</v>
      </c>
      <c r="C50" s="136" t="s">
        <v>113</v>
      </c>
      <c r="D50" s="13" t="s">
        <v>109</v>
      </c>
      <c r="E50" s="26">
        <v>1</v>
      </c>
      <c r="F50" s="13" t="s">
        <v>96</v>
      </c>
      <c r="G50" s="26">
        <v>2</v>
      </c>
      <c r="H50" s="14"/>
    </row>
    <row r="51" spans="1:8" ht="16.5" thickTop="1" thickBot="1">
      <c r="A51" s="13">
        <v>22</v>
      </c>
      <c r="B51" s="147" t="s">
        <v>324</v>
      </c>
      <c r="C51" s="139" t="s">
        <v>325</v>
      </c>
      <c r="D51" s="13" t="s">
        <v>49</v>
      </c>
      <c r="E51" s="26">
        <v>1</v>
      </c>
      <c r="F51" s="13" t="s">
        <v>96</v>
      </c>
      <c r="G51" s="26">
        <v>2</v>
      </c>
      <c r="H51" s="14"/>
    </row>
    <row r="52" spans="1:8" ht="46.5" thickTop="1" thickBot="1">
      <c r="A52" s="13">
        <v>23</v>
      </c>
      <c r="B52" s="56" t="s">
        <v>114</v>
      </c>
      <c r="C52" s="148" t="s">
        <v>326</v>
      </c>
      <c r="D52" s="13" t="s">
        <v>109</v>
      </c>
      <c r="E52" s="26">
        <v>1</v>
      </c>
      <c r="F52" s="13" t="s">
        <v>96</v>
      </c>
      <c r="G52" s="26">
        <v>2</v>
      </c>
      <c r="H52" s="14"/>
    </row>
    <row r="53" spans="1:8" ht="16.5" thickTop="1" thickBot="1">
      <c r="A53" s="13">
        <v>24</v>
      </c>
      <c r="B53" s="56" t="s">
        <v>327</v>
      </c>
      <c r="C53" s="149" t="s">
        <v>328</v>
      </c>
      <c r="D53" s="13" t="s">
        <v>109</v>
      </c>
      <c r="E53" s="26">
        <v>1</v>
      </c>
      <c r="F53" s="13" t="s">
        <v>96</v>
      </c>
      <c r="G53" s="26">
        <v>2</v>
      </c>
      <c r="H53" s="14"/>
    </row>
    <row r="54" spans="1:8" ht="106.5" thickTop="1" thickBot="1">
      <c r="A54" s="13">
        <v>25</v>
      </c>
      <c r="B54" s="56" t="s">
        <v>329</v>
      </c>
      <c r="C54" s="57" t="s">
        <v>331</v>
      </c>
      <c r="D54" s="13" t="s">
        <v>109</v>
      </c>
      <c r="E54" s="26">
        <v>1</v>
      </c>
      <c r="F54" s="13" t="s">
        <v>96</v>
      </c>
      <c r="G54" s="26">
        <v>2</v>
      </c>
      <c r="H54" s="14"/>
    </row>
    <row r="55" spans="1:8" ht="106.5" thickTop="1" thickBot="1">
      <c r="A55" s="13">
        <v>26</v>
      </c>
      <c r="B55" s="56" t="s">
        <v>330</v>
      </c>
      <c r="C55" s="63" t="s">
        <v>332</v>
      </c>
      <c r="D55" s="58" t="s">
        <v>109</v>
      </c>
      <c r="E55" s="26">
        <v>1</v>
      </c>
      <c r="F55" s="13" t="s">
        <v>96</v>
      </c>
      <c r="G55" s="26">
        <v>2</v>
      </c>
      <c r="H55" s="14"/>
    </row>
    <row r="56" spans="1:8" ht="31.5" thickTop="1" thickBot="1">
      <c r="A56" s="13">
        <v>27</v>
      </c>
      <c r="B56" s="150" t="s">
        <v>115</v>
      </c>
      <c r="C56" s="66" t="s">
        <v>295</v>
      </c>
      <c r="D56" s="65" t="s">
        <v>45</v>
      </c>
      <c r="E56" s="26" t="s">
        <v>116</v>
      </c>
      <c r="F56" s="13" t="s">
        <v>46</v>
      </c>
      <c r="G56" s="26">
        <v>1</v>
      </c>
      <c r="H56" s="13"/>
    </row>
    <row r="57" spans="1:8" ht="31.5" thickTop="1" thickBot="1">
      <c r="A57" s="12">
        <v>28</v>
      </c>
      <c r="B57" s="54" t="s">
        <v>117</v>
      </c>
      <c r="C57" s="151" t="s">
        <v>265</v>
      </c>
      <c r="D57" s="12" t="s">
        <v>45</v>
      </c>
      <c r="E57" s="13" t="s">
        <v>116</v>
      </c>
      <c r="F57" s="12" t="s">
        <v>63</v>
      </c>
      <c r="G57" s="13">
        <v>1</v>
      </c>
      <c r="H57" s="13"/>
    </row>
    <row r="58" spans="1:8" ht="21.75" thickTop="1" thickBot="1">
      <c r="A58" s="214" t="s">
        <v>84</v>
      </c>
      <c r="B58" s="205"/>
      <c r="C58" s="205"/>
      <c r="D58" s="205"/>
      <c r="E58" s="205"/>
      <c r="F58" s="205"/>
      <c r="G58" s="205"/>
      <c r="H58" s="206"/>
    </row>
    <row r="59" spans="1:8" ht="31.5" thickTop="1" thickBot="1">
      <c r="A59" s="18" t="s">
        <v>36</v>
      </c>
      <c r="B59" s="12" t="s">
        <v>37</v>
      </c>
      <c r="C59" s="12" t="s">
        <v>38</v>
      </c>
      <c r="D59" s="12" t="s">
        <v>39</v>
      </c>
      <c r="E59" s="12" t="s">
        <v>40</v>
      </c>
      <c r="F59" s="12" t="s">
        <v>41</v>
      </c>
      <c r="G59" s="12" t="s">
        <v>42</v>
      </c>
      <c r="H59" s="12" t="s">
        <v>94</v>
      </c>
    </row>
    <row r="60" spans="1:8" ht="46.5" thickTop="1" thickBot="1">
      <c r="A60" s="21">
        <v>1</v>
      </c>
      <c r="B60" s="54" t="s">
        <v>85</v>
      </c>
      <c r="C60" s="67" t="s">
        <v>291</v>
      </c>
      <c r="D60" s="13" t="s">
        <v>86</v>
      </c>
      <c r="E60" s="76">
        <v>1</v>
      </c>
      <c r="F60" s="13" t="s">
        <v>46</v>
      </c>
      <c r="G60" s="76">
        <v>2</v>
      </c>
      <c r="H60" s="13"/>
    </row>
    <row r="61" spans="1:8" ht="31.5" thickTop="1" thickBot="1">
      <c r="A61" s="21">
        <v>2</v>
      </c>
      <c r="B61" s="68" t="s">
        <v>87</v>
      </c>
      <c r="C61" s="69" t="s">
        <v>341</v>
      </c>
      <c r="D61" s="13" t="s">
        <v>86</v>
      </c>
      <c r="E61" s="13">
        <v>1</v>
      </c>
      <c r="F61" s="13" t="s">
        <v>46</v>
      </c>
      <c r="G61" s="13">
        <v>3</v>
      </c>
      <c r="H61" s="13"/>
    </row>
    <row r="62" spans="1:8" ht="91.5" thickTop="1" thickBot="1">
      <c r="A62" s="21">
        <v>3</v>
      </c>
      <c r="B62" s="54" t="s">
        <v>334</v>
      </c>
      <c r="C62" s="57" t="s">
        <v>335</v>
      </c>
      <c r="D62" s="64" t="s">
        <v>86</v>
      </c>
      <c r="E62" s="65">
        <v>1</v>
      </c>
      <c r="F62" s="13" t="s">
        <v>46</v>
      </c>
      <c r="G62" s="13">
        <v>2</v>
      </c>
      <c r="H62" s="13"/>
    </row>
    <row r="63" spans="1:8" ht="31.5" thickTop="1" thickBot="1">
      <c r="A63" s="21">
        <v>4</v>
      </c>
      <c r="B63" s="54" t="s">
        <v>118</v>
      </c>
      <c r="C63" s="57" t="s">
        <v>119</v>
      </c>
      <c r="D63" s="13" t="s">
        <v>86</v>
      </c>
      <c r="E63" s="13">
        <v>1</v>
      </c>
      <c r="F63" s="13" t="s">
        <v>46</v>
      </c>
      <c r="G63" s="13">
        <v>2</v>
      </c>
      <c r="H63" s="13"/>
    </row>
    <row r="64" spans="1:8" ht="31.5" thickTop="1" thickBot="1">
      <c r="A64" s="21">
        <v>5</v>
      </c>
      <c r="B64" s="70" t="s">
        <v>336</v>
      </c>
      <c r="C64" s="74" t="s">
        <v>337</v>
      </c>
      <c r="D64" s="13" t="s">
        <v>86</v>
      </c>
      <c r="E64" s="13">
        <v>1</v>
      </c>
      <c r="F64" s="13" t="s">
        <v>46</v>
      </c>
      <c r="G64" s="13">
        <v>2</v>
      </c>
      <c r="H64" s="13"/>
    </row>
    <row r="65" spans="1:9" ht="31.5" thickTop="1" thickBot="1">
      <c r="A65" s="21">
        <v>6</v>
      </c>
      <c r="B65" s="72" t="s">
        <v>130</v>
      </c>
      <c r="C65" s="75" t="s">
        <v>340</v>
      </c>
      <c r="D65" s="13" t="s">
        <v>86</v>
      </c>
      <c r="E65" s="13">
        <v>1</v>
      </c>
      <c r="F65" s="13" t="s">
        <v>46</v>
      </c>
      <c r="G65" s="13">
        <v>2</v>
      </c>
      <c r="H65" s="13"/>
    </row>
    <row r="66" spans="1:9" ht="16.5" thickTop="1" thickBot="1">
      <c r="A66" s="21">
        <v>7</v>
      </c>
      <c r="B66" s="71" t="s">
        <v>338</v>
      </c>
      <c r="C66" s="73" t="s">
        <v>339</v>
      </c>
      <c r="D66" s="13" t="s">
        <v>86</v>
      </c>
      <c r="E66" s="13">
        <v>1</v>
      </c>
      <c r="F66" s="13" t="s">
        <v>46</v>
      </c>
      <c r="G66" s="13">
        <v>2</v>
      </c>
      <c r="H66" s="14"/>
    </row>
    <row r="67" spans="1:9" ht="21.75" thickTop="1" thickBot="1">
      <c r="A67" s="207" t="s">
        <v>417</v>
      </c>
      <c r="B67" s="205"/>
      <c r="C67" s="205"/>
      <c r="D67" s="205"/>
      <c r="E67" s="205"/>
      <c r="F67" s="205"/>
      <c r="G67" s="205"/>
      <c r="H67" s="206"/>
    </row>
    <row r="68" spans="1:9" ht="21.75" thickTop="1" thickBot="1">
      <c r="A68" s="215" t="s">
        <v>418</v>
      </c>
      <c r="B68" s="205"/>
      <c r="C68" s="205"/>
      <c r="D68" s="205"/>
      <c r="E68" s="205"/>
      <c r="F68" s="205"/>
      <c r="G68" s="205"/>
      <c r="H68" s="206"/>
    </row>
    <row r="69" spans="1:9" ht="15" customHeight="1" thickTop="1">
      <c r="A69" s="186" t="s">
        <v>31</v>
      </c>
      <c r="B69" s="187"/>
      <c r="C69" s="187"/>
      <c r="D69" s="187"/>
      <c r="E69" s="187"/>
      <c r="F69" s="187"/>
      <c r="G69" s="187"/>
      <c r="H69" s="188"/>
    </row>
    <row r="70" spans="1:9" ht="15" customHeight="1">
      <c r="A70" s="181" t="s">
        <v>259</v>
      </c>
      <c r="B70" s="179"/>
      <c r="C70" s="179"/>
      <c r="D70" s="179"/>
      <c r="E70" s="179"/>
      <c r="F70" s="179"/>
      <c r="G70" s="179"/>
      <c r="H70" s="180"/>
    </row>
    <row r="71" spans="1:9" ht="15" customHeight="1">
      <c r="A71" s="178" t="s">
        <v>274</v>
      </c>
      <c r="B71" s="179"/>
      <c r="C71" s="179"/>
      <c r="D71" s="179"/>
      <c r="E71" s="179"/>
      <c r="F71" s="179"/>
      <c r="G71" s="179"/>
      <c r="H71" s="180"/>
    </row>
    <row r="72" spans="1:9" ht="15" customHeight="1">
      <c r="A72" s="181" t="s">
        <v>260</v>
      </c>
      <c r="B72" s="179"/>
      <c r="C72" s="179"/>
      <c r="D72" s="179"/>
      <c r="E72" s="179"/>
      <c r="F72" s="179"/>
      <c r="G72" s="179"/>
      <c r="H72" s="180"/>
    </row>
    <row r="73" spans="1:9" ht="15" customHeight="1">
      <c r="A73" s="181" t="s">
        <v>261</v>
      </c>
      <c r="B73" s="179"/>
      <c r="C73" s="179"/>
      <c r="D73" s="179"/>
      <c r="E73" s="179"/>
      <c r="F73" s="179"/>
      <c r="G73" s="179"/>
      <c r="H73" s="180"/>
    </row>
    <row r="74" spans="1:9" ht="15" customHeight="1">
      <c r="A74" s="181" t="s">
        <v>33</v>
      </c>
      <c r="B74" s="179"/>
      <c r="C74" s="179"/>
      <c r="D74" s="179"/>
      <c r="E74" s="179"/>
      <c r="F74" s="179"/>
      <c r="G74" s="179"/>
      <c r="H74" s="180"/>
    </row>
    <row r="75" spans="1:9" ht="15" customHeight="1">
      <c r="A75" s="178" t="s">
        <v>262</v>
      </c>
      <c r="B75" s="179"/>
      <c r="C75" s="179"/>
      <c r="D75" s="179"/>
      <c r="E75" s="179"/>
      <c r="F75" s="179"/>
      <c r="G75" s="179"/>
      <c r="H75" s="180"/>
    </row>
    <row r="76" spans="1:9" ht="15" customHeight="1">
      <c r="A76" s="181" t="s">
        <v>34</v>
      </c>
      <c r="B76" s="179"/>
      <c r="C76" s="179"/>
      <c r="D76" s="179"/>
      <c r="E76" s="179"/>
      <c r="F76" s="179"/>
      <c r="G76" s="179"/>
      <c r="H76" s="180"/>
    </row>
    <row r="77" spans="1:9" ht="15" customHeight="1" thickBot="1">
      <c r="A77" s="175" t="s">
        <v>35</v>
      </c>
      <c r="B77" s="176"/>
      <c r="C77" s="176"/>
      <c r="D77" s="176"/>
      <c r="E77" s="176"/>
      <c r="F77" s="176"/>
      <c r="G77" s="176"/>
      <c r="H77" s="177"/>
    </row>
    <row r="78" spans="1:9" ht="31.5" thickTop="1" thickBot="1">
      <c r="A78" s="18" t="s">
        <v>36</v>
      </c>
      <c r="B78" s="12" t="s">
        <v>37</v>
      </c>
      <c r="C78" s="12" t="s">
        <v>38</v>
      </c>
      <c r="D78" s="12" t="s">
        <v>39</v>
      </c>
      <c r="E78" s="12" t="s">
        <v>40</v>
      </c>
      <c r="F78" s="27" t="s">
        <v>41</v>
      </c>
      <c r="G78" s="27" t="s">
        <v>42</v>
      </c>
      <c r="H78" s="78" t="s">
        <v>94</v>
      </c>
    </row>
    <row r="79" spans="1:9" ht="409.5" customHeight="1" thickTop="1" thickBot="1">
      <c r="A79" s="163">
        <v>1</v>
      </c>
      <c r="B79" s="77" t="s">
        <v>342</v>
      </c>
      <c r="C79" s="80" t="s">
        <v>348</v>
      </c>
      <c r="D79" s="164" t="s">
        <v>120</v>
      </c>
      <c r="E79" s="104">
        <v>1</v>
      </c>
      <c r="F79" s="165" t="s">
        <v>46</v>
      </c>
      <c r="G79" s="166">
        <v>2</v>
      </c>
      <c r="H79" s="97"/>
      <c r="I79" s="79"/>
    </row>
    <row r="80" spans="1:9" ht="16.5" thickTop="1" thickBot="1">
      <c r="A80" s="163">
        <v>2</v>
      </c>
      <c r="B80" s="81" t="s">
        <v>121</v>
      </c>
      <c r="C80" s="81" t="s">
        <v>122</v>
      </c>
      <c r="D80" s="167" t="s">
        <v>120</v>
      </c>
      <c r="E80" s="105">
        <v>1</v>
      </c>
      <c r="F80" s="167" t="s">
        <v>123</v>
      </c>
      <c r="G80" s="167">
        <v>2</v>
      </c>
      <c r="H80" s="168"/>
    </row>
    <row r="81" spans="1:8" ht="16.5" thickTop="1" thickBot="1">
      <c r="A81" s="169">
        <v>3</v>
      </c>
      <c r="B81" s="82" t="s">
        <v>124</v>
      </c>
      <c r="C81" s="82" t="s">
        <v>344</v>
      </c>
      <c r="D81" s="89" t="s">
        <v>120</v>
      </c>
      <c r="E81" s="89">
        <v>1</v>
      </c>
      <c r="F81" s="89" t="s">
        <v>46</v>
      </c>
      <c r="G81" s="170">
        <v>2</v>
      </c>
      <c r="H81" s="54"/>
    </row>
    <row r="82" spans="1:8" ht="16.5" thickTop="1" thickBot="1">
      <c r="A82" s="163">
        <v>4</v>
      </c>
      <c r="B82" s="81" t="s">
        <v>125</v>
      </c>
      <c r="C82" s="81" t="s">
        <v>343</v>
      </c>
      <c r="D82" s="105" t="s">
        <v>73</v>
      </c>
      <c r="E82" s="105">
        <v>1</v>
      </c>
      <c r="F82" s="105" t="s">
        <v>46</v>
      </c>
      <c r="G82" s="167">
        <v>2</v>
      </c>
      <c r="H82" s="171"/>
    </row>
    <row r="83" spans="1:8" ht="61.5" thickTop="1" thickBot="1">
      <c r="A83" s="169">
        <v>5</v>
      </c>
      <c r="B83" s="54" t="s">
        <v>67</v>
      </c>
      <c r="C83" s="83" t="s">
        <v>268</v>
      </c>
      <c r="D83" s="89" t="s">
        <v>126</v>
      </c>
      <c r="E83" s="89">
        <v>1</v>
      </c>
      <c r="F83" s="89" t="s">
        <v>46</v>
      </c>
      <c r="G83" s="89">
        <v>2</v>
      </c>
      <c r="H83" s="89"/>
    </row>
    <row r="84" spans="1:8" ht="61.5" thickTop="1" thickBot="1">
      <c r="A84" s="169">
        <v>6</v>
      </c>
      <c r="B84" s="54" t="s">
        <v>92</v>
      </c>
      <c r="C84" s="86" t="s">
        <v>263</v>
      </c>
      <c r="D84" s="89" t="s">
        <v>127</v>
      </c>
      <c r="E84" s="89">
        <v>1</v>
      </c>
      <c r="F84" s="89" t="s">
        <v>46</v>
      </c>
      <c r="G84" s="89">
        <v>2</v>
      </c>
      <c r="H84" s="89"/>
    </row>
    <row r="85" spans="1:8" ht="61.5" thickTop="1" thickBot="1">
      <c r="A85" s="169">
        <v>7</v>
      </c>
      <c r="B85" s="54" t="s">
        <v>62</v>
      </c>
      <c r="C85" s="87" t="s">
        <v>264</v>
      </c>
      <c r="D85" s="89" t="s">
        <v>127</v>
      </c>
      <c r="E85" s="89">
        <v>1</v>
      </c>
      <c r="F85" s="89" t="s">
        <v>46</v>
      </c>
      <c r="G85" s="89">
        <v>2</v>
      </c>
      <c r="H85" s="89"/>
    </row>
    <row r="86" spans="1:8" ht="46.5" thickTop="1" thickBot="1">
      <c r="A86" s="169">
        <v>8</v>
      </c>
      <c r="B86" s="54" t="s">
        <v>128</v>
      </c>
      <c r="C86" s="83" t="s">
        <v>279</v>
      </c>
      <c r="D86" s="89" t="s">
        <v>126</v>
      </c>
      <c r="E86" s="89">
        <v>1</v>
      </c>
      <c r="F86" s="89" t="s">
        <v>46</v>
      </c>
      <c r="G86" s="89">
        <v>2</v>
      </c>
      <c r="H86" s="89"/>
    </row>
    <row r="87" spans="1:8" ht="16.5" thickTop="1" thickBot="1">
      <c r="A87" s="211" t="s">
        <v>129</v>
      </c>
      <c r="B87" s="212"/>
      <c r="C87" s="212"/>
      <c r="D87" s="212"/>
      <c r="E87" s="212"/>
      <c r="F87" s="212"/>
      <c r="G87" s="212"/>
      <c r="H87" s="213"/>
    </row>
    <row r="88" spans="1:8" ht="31.5" thickTop="1" thickBot="1">
      <c r="A88" s="101" t="s">
        <v>36</v>
      </c>
      <c r="B88" s="172" t="s">
        <v>37</v>
      </c>
      <c r="C88" s="172" t="s">
        <v>38</v>
      </c>
      <c r="D88" s="172" t="s">
        <v>39</v>
      </c>
      <c r="E88" s="172" t="s">
        <v>40</v>
      </c>
      <c r="F88" s="172" t="s">
        <v>41</v>
      </c>
      <c r="G88" s="172" t="s">
        <v>42</v>
      </c>
      <c r="H88" s="172" t="s">
        <v>94</v>
      </c>
    </row>
    <row r="89" spans="1:8" ht="46.5" thickTop="1" thickBot="1">
      <c r="A89" s="169">
        <v>1</v>
      </c>
      <c r="B89" s="54" t="s">
        <v>85</v>
      </c>
      <c r="C89" s="67" t="s">
        <v>291</v>
      </c>
      <c r="D89" s="89" t="s">
        <v>86</v>
      </c>
      <c r="E89" s="89">
        <v>1</v>
      </c>
      <c r="F89" s="89" t="s">
        <v>46</v>
      </c>
      <c r="G89" s="89">
        <v>1</v>
      </c>
      <c r="H89" s="89"/>
    </row>
    <row r="90" spans="1:8" ht="31.5" thickTop="1" thickBot="1">
      <c r="A90" s="169">
        <v>2</v>
      </c>
      <c r="B90" s="68" t="s">
        <v>87</v>
      </c>
      <c r="C90" s="69" t="s">
        <v>341</v>
      </c>
      <c r="D90" s="89" t="s">
        <v>86</v>
      </c>
      <c r="E90" s="89">
        <v>1</v>
      </c>
      <c r="F90" s="89" t="s">
        <v>46</v>
      </c>
      <c r="G90" s="89">
        <v>1</v>
      </c>
      <c r="H90" s="89"/>
    </row>
    <row r="91" spans="1:8" ht="31.5" thickTop="1" thickBot="1">
      <c r="A91" s="169">
        <v>3</v>
      </c>
      <c r="B91" s="72" t="s">
        <v>130</v>
      </c>
      <c r="C91" s="75" t="s">
        <v>340</v>
      </c>
      <c r="D91" s="89" t="s">
        <v>86</v>
      </c>
      <c r="E91" s="89">
        <v>1</v>
      </c>
      <c r="F91" s="89" t="s">
        <v>46</v>
      </c>
      <c r="G91" s="89">
        <v>2</v>
      </c>
      <c r="H91" s="89"/>
    </row>
    <row r="92" spans="1:8" ht="21.75" thickTop="1" thickBot="1">
      <c r="A92" s="207" t="s">
        <v>419</v>
      </c>
      <c r="B92" s="205"/>
      <c r="C92" s="205"/>
      <c r="D92" s="205"/>
      <c r="E92" s="205"/>
      <c r="F92" s="205"/>
      <c r="G92" s="205"/>
      <c r="H92" s="206"/>
    </row>
    <row r="93" spans="1:8" ht="21.75" thickTop="1" thickBot="1">
      <c r="A93" s="208" t="s">
        <v>418</v>
      </c>
      <c r="B93" s="209"/>
      <c r="C93" s="209"/>
      <c r="D93" s="209"/>
      <c r="E93" s="209"/>
      <c r="F93" s="209"/>
      <c r="G93" s="209"/>
      <c r="H93" s="210"/>
    </row>
    <row r="94" spans="1:8" ht="15" customHeight="1">
      <c r="A94" s="186" t="s">
        <v>31</v>
      </c>
      <c r="B94" s="187"/>
      <c r="C94" s="187"/>
      <c r="D94" s="187"/>
      <c r="E94" s="187"/>
      <c r="F94" s="187"/>
      <c r="G94" s="187"/>
      <c r="H94" s="188"/>
    </row>
    <row r="95" spans="1:8" ht="15" customHeight="1">
      <c r="A95" s="181" t="s">
        <v>259</v>
      </c>
      <c r="B95" s="179"/>
      <c r="C95" s="179"/>
      <c r="D95" s="179"/>
      <c r="E95" s="179"/>
      <c r="F95" s="179"/>
      <c r="G95" s="179"/>
      <c r="H95" s="180"/>
    </row>
    <row r="96" spans="1:8" ht="15" customHeight="1">
      <c r="A96" s="178" t="s">
        <v>274</v>
      </c>
      <c r="B96" s="179"/>
      <c r="C96" s="179"/>
      <c r="D96" s="179"/>
      <c r="E96" s="179"/>
      <c r="F96" s="179"/>
      <c r="G96" s="179"/>
      <c r="H96" s="180"/>
    </row>
    <row r="97" spans="1:8" ht="15" customHeight="1">
      <c r="A97" s="181" t="s">
        <v>260</v>
      </c>
      <c r="B97" s="179"/>
      <c r="C97" s="179"/>
      <c r="D97" s="179"/>
      <c r="E97" s="179"/>
      <c r="F97" s="179"/>
      <c r="G97" s="179"/>
      <c r="H97" s="180"/>
    </row>
    <row r="98" spans="1:8" ht="15" customHeight="1">
      <c r="A98" s="181" t="s">
        <v>261</v>
      </c>
      <c r="B98" s="179"/>
      <c r="C98" s="179"/>
      <c r="D98" s="179"/>
      <c r="E98" s="179"/>
      <c r="F98" s="179"/>
      <c r="G98" s="179"/>
      <c r="H98" s="180"/>
    </row>
    <row r="99" spans="1:8" ht="15" customHeight="1">
      <c r="A99" s="181" t="s">
        <v>33</v>
      </c>
      <c r="B99" s="179"/>
      <c r="C99" s="179"/>
      <c r="D99" s="179"/>
      <c r="E99" s="179"/>
      <c r="F99" s="179"/>
      <c r="G99" s="179"/>
      <c r="H99" s="180"/>
    </row>
    <row r="100" spans="1:8" ht="15" customHeight="1">
      <c r="A100" s="178" t="s">
        <v>262</v>
      </c>
      <c r="B100" s="179"/>
      <c r="C100" s="179"/>
      <c r="D100" s="179"/>
      <c r="E100" s="179"/>
      <c r="F100" s="179"/>
      <c r="G100" s="179"/>
      <c r="H100" s="180"/>
    </row>
    <row r="101" spans="1:8" ht="15" customHeight="1">
      <c r="A101" s="181" t="s">
        <v>34</v>
      </c>
      <c r="B101" s="179"/>
      <c r="C101" s="179"/>
      <c r="D101" s="179"/>
      <c r="E101" s="179"/>
      <c r="F101" s="179"/>
      <c r="G101" s="179"/>
      <c r="H101" s="180"/>
    </row>
    <row r="102" spans="1:8" ht="15" customHeight="1" thickBot="1">
      <c r="A102" s="175" t="s">
        <v>35</v>
      </c>
      <c r="B102" s="176"/>
      <c r="C102" s="176"/>
      <c r="D102" s="176"/>
      <c r="E102" s="176"/>
      <c r="F102" s="176"/>
      <c r="G102" s="176"/>
      <c r="H102" s="177"/>
    </row>
    <row r="103" spans="1:8" ht="31.5" thickTop="1" thickBot="1">
      <c r="A103" s="18" t="s">
        <v>36</v>
      </c>
      <c r="B103" s="12" t="s">
        <v>37</v>
      </c>
      <c r="C103" s="12" t="s">
        <v>38</v>
      </c>
      <c r="D103" s="12" t="s">
        <v>39</v>
      </c>
      <c r="E103" s="12" t="s">
        <v>40</v>
      </c>
      <c r="F103" s="12" t="s">
        <v>41</v>
      </c>
      <c r="G103" s="12" t="s">
        <v>42</v>
      </c>
      <c r="H103" s="12" t="s">
        <v>94</v>
      </c>
    </row>
    <row r="104" spans="1:8" ht="361.5" thickTop="1" thickBot="1">
      <c r="A104" s="21">
        <v>2</v>
      </c>
      <c r="B104" s="88" t="s">
        <v>345</v>
      </c>
      <c r="C104" s="88" t="s">
        <v>377</v>
      </c>
      <c r="D104" s="13" t="s">
        <v>120</v>
      </c>
      <c r="E104" s="13">
        <v>1</v>
      </c>
      <c r="F104" s="13" t="s">
        <v>123</v>
      </c>
      <c r="G104" s="13">
        <v>2</v>
      </c>
      <c r="H104" s="14"/>
    </row>
    <row r="105" spans="1:8" ht="21.75" thickTop="1" thickBot="1">
      <c r="A105" s="204" t="s">
        <v>129</v>
      </c>
      <c r="B105" s="205"/>
      <c r="C105" s="205"/>
      <c r="D105" s="205"/>
      <c r="E105" s="205"/>
      <c r="F105" s="205"/>
      <c r="G105" s="205"/>
      <c r="H105" s="206"/>
    </row>
    <row r="106" spans="1:8" ht="31.5" thickTop="1" thickBot="1">
      <c r="A106" s="18" t="s">
        <v>36</v>
      </c>
      <c r="B106" s="12" t="s">
        <v>37</v>
      </c>
      <c r="C106" s="12" t="s">
        <v>38</v>
      </c>
      <c r="D106" s="12" t="s">
        <v>39</v>
      </c>
      <c r="E106" s="12" t="s">
        <v>40</v>
      </c>
      <c r="F106" s="12" t="s">
        <v>41</v>
      </c>
      <c r="G106" s="12" t="s">
        <v>42</v>
      </c>
      <c r="H106" s="12" t="s">
        <v>94</v>
      </c>
    </row>
    <row r="107" spans="1:8" ht="31.5" thickTop="1" thickBot="1">
      <c r="A107" s="15">
        <v>1</v>
      </c>
      <c r="B107" s="68" t="s">
        <v>87</v>
      </c>
      <c r="C107" s="69" t="s">
        <v>341</v>
      </c>
      <c r="D107" s="89" t="s">
        <v>86</v>
      </c>
      <c r="E107" s="89">
        <v>1</v>
      </c>
      <c r="F107" s="89" t="s">
        <v>46</v>
      </c>
      <c r="G107" s="89">
        <v>1</v>
      </c>
      <c r="H107" s="13"/>
    </row>
    <row r="108" spans="1:8" ht="31.5" thickTop="1" thickBot="1">
      <c r="A108" s="13">
        <v>2</v>
      </c>
      <c r="B108" s="72" t="s">
        <v>130</v>
      </c>
      <c r="C108" s="75" t="s">
        <v>340</v>
      </c>
      <c r="D108" s="89" t="s">
        <v>86</v>
      </c>
      <c r="E108" s="89">
        <v>1</v>
      </c>
      <c r="F108" s="89" t="s">
        <v>46</v>
      </c>
      <c r="G108" s="89">
        <v>2</v>
      </c>
      <c r="H108" s="13"/>
    </row>
    <row r="109" spans="1:8" ht="21.75" thickTop="1" thickBot="1">
      <c r="A109" s="207" t="s">
        <v>420</v>
      </c>
      <c r="B109" s="205"/>
      <c r="C109" s="205"/>
      <c r="D109" s="205"/>
      <c r="E109" s="205"/>
      <c r="F109" s="205"/>
      <c r="G109" s="205"/>
      <c r="H109" s="206"/>
    </row>
    <row r="110" spans="1:8" ht="21.75" thickTop="1" thickBot="1">
      <c r="A110" s="208" t="s">
        <v>418</v>
      </c>
      <c r="B110" s="209"/>
      <c r="C110" s="209"/>
      <c r="D110" s="209"/>
      <c r="E110" s="209"/>
      <c r="F110" s="209"/>
      <c r="G110" s="209"/>
      <c r="H110" s="210"/>
    </row>
    <row r="111" spans="1:8" ht="15" customHeight="1">
      <c r="A111" s="186" t="s">
        <v>31</v>
      </c>
      <c r="B111" s="187"/>
      <c r="C111" s="187"/>
      <c r="D111" s="187"/>
      <c r="E111" s="187"/>
      <c r="F111" s="187"/>
      <c r="G111" s="187"/>
      <c r="H111" s="188"/>
    </row>
    <row r="112" spans="1:8" ht="15" customHeight="1">
      <c r="A112" s="181" t="s">
        <v>259</v>
      </c>
      <c r="B112" s="179"/>
      <c r="C112" s="179"/>
      <c r="D112" s="179"/>
      <c r="E112" s="179"/>
      <c r="F112" s="179"/>
      <c r="G112" s="179"/>
      <c r="H112" s="180"/>
    </row>
    <row r="113" spans="1:9" ht="15" customHeight="1">
      <c r="A113" s="178" t="s">
        <v>274</v>
      </c>
      <c r="B113" s="179"/>
      <c r="C113" s="179"/>
      <c r="D113" s="179"/>
      <c r="E113" s="179"/>
      <c r="F113" s="179"/>
      <c r="G113" s="179"/>
      <c r="H113" s="180"/>
    </row>
    <row r="114" spans="1:9" ht="15" customHeight="1">
      <c r="A114" s="181" t="s">
        <v>260</v>
      </c>
      <c r="B114" s="179"/>
      <c r="C114" s="179"/>
      <c r="D114" s="179"/>
      <c r="E114" s="179"/>
      <c r="F114" s="179"/>
      <c r="G114" s="179"/>
      <c r="H114" s="180"/>
    </row>
    <row r="115" spans="1:9" ht="15" customHeight="1">
      <c r="A115" s="181" t="s">
        <v>261</v>
      </c>
      <c r="B115" s="179"/>
      <c r="C115" s="179"/>
      <c r="D115" s="179"/>
      <c r="E115" s="179"/>
      <c r="F115" s="179"/>
      <c r="G115" s="179"/>
      <c r="H115" s="180"/>
    </row>
    <row r="116" spans="1:9" ht="15" customHeight="1">
      <c r="A116" s="181" t="s">
        <v>33</v>
      </c>
      <c r="B116" s="179"/>
      <c r="C116" s="179"/>
      <c r="D116" s="179"/>
      <c r="E116" s="179"/>
      <c r="F116" s="179"/>
      <c r="G116" s="179"/>
      <c r="H116" s="180"/>
    </row>
    <row r="117" spans="1:9" ht="15" customHeight="1">
      <c r="A117" s="178" t="s">
        <v>262</v>
      </c>
      <c r="B117" s="179"/>
      <c r="C117" s="179"/>
      <c r="D117" s="179"/>
      <c r="E117" s="179"/>
      <c r="F117" s="179"/>
      <c r="G117" s="179"/>
      <c r="H117" s="180"/>
    </row>
    <row r="118" spans="1:9" ht="15" customHeight="1">
      <c r="A118" s="181" t="s">
        <v>34</v>
      </c>
      <c r="B118" s="179"/>
      <c r="C118" s="179"/>
      <c r="D118" s="179"/>
      <c r="E118" s="179"/>
      <c r="F118" s="179"/>
      <c r="G118" s="179"/>
      <c r="H118" s="180"/>
    </row>
    <row r="119" spans="1:9" ht="15" customHeight="1" thickBot="1">
      <c r="A119" s="175" t="s">
        <v>35</v>
      </c>
      <c r="B119" s="176"/>
      <c r="C119" s="176"/>
      <c r="D119" s="176"/>
      <c r="E119" s="176"/>
      <c r="F119" s="176"/>
      <c r="G119" s="176"/>
      <c r="H119" s="177"/>
    </row>
    <row r="120" spans="1:9" ht="31.5" thickTop="1" thickBot="1">
      <c r="A120" s="18" t="s">
        <v>36</v>
      </c>
      <c r="B120" s="12" t="s">
        <v>37</v>
      </c>
      <c r="C120" s="12" t="s">
        <v>38</v>
      </c>
      <c r="D120" s="12" t="s">
        <v>39</v>
      </c>
      <c r="E120" s="12" t="s">
        <v>40</v>
      </c>
      <c r="F120" s="12" t="s">
        <v>41</v>
      </c>
      <c r="G120" s="12" t="s">
        <v>42</v>
      </c>
      <c r="H120" s="12" t="s">
        <v>94</v>
      </c>
    </row>
    <row r="121" spans="1:9" ht="409.6" thickTop="1" thickBot="1">
      <c r="A121" s="21">
        <v>1</v>
      </c>
      <c r="B121" s="101" t="s">
        <v>131</v>
      </c>
      <c r="C121" s="101" t="s">
        <v>132</v>
      </c>
      <c r="D121" s="89" t="s">
        <v>120</v>
      </c>
      <c r="E121" s="89">
        <v>1</v>
      </c>
      <c r="F121" s="89" t="s">
        <v>46</v>
      </c>
      <c r="G121" s="89">
        <v>2</v>
      </c>
      <c r="H121" s="106" t="s">
        <v>133</v>
      </c>
    </row>
    <row r="122" spans="1:9" ht="409.6" thickTop="1" thickBot="1">
      <c r="A122" s="21">
        <v>2</v>
      </c>
      <c r="B122" s="101" t="s">
        <v>134</v>
      </c>
      <c r="C122" s="101" t="s">
        <v>135</v>
      </c>
      <c r="D122" s="89" t="s">
        <v>120</v>
      </c>
      <c r="E122" s="89">
        <v>1</v>
      </c>
      <c r="F122" s="89" t="s">
        <v>46</v>
      </c>
      <c r="G122" s="89">
        <v>2</v>
      </c>
      <c r="H122" s="106" t="s">
        <v>347</v>
      </c>
    </row>
    <row r="123" spans="1:9" ht="409.6" thickTop="1" thickBot="1">
      <c r="A123" s="21">
        <v>3</v>
      </c>
      <c r="B123" s="101" t="s">
        <v>136</v>
      </c>
      <c r="C123" s="101" t="s">
        <v>137</v>
      </c>
      <c r="D123" s="89" t="s">
        <v>120</v>
      </c>
      <c r="E123" s="89">
        <v>1</v>
      </c>
      <c r="F123" s="89" t="s">
        <v>46</v>
      </c>
      <c r="G123" s="89">
        <v>2</v>
      </c>
      <c r="H123" s="106" t="s">
        <v>346</v>
      </c>
    </row>
    <row r="124" spans="1:9" ht="409.6" thickTop="1" thickBot="1">
      <c r="A124" s="28">
        <v>4</v>
      </c>
      <c r="B124" s="107" t="s">
        <v>138</v>
      </c>
      <c r="C124" s="108" t="s">
        <v>139</v>
      </c>
      <c r="D124" s="105" t="s">
        <v>120</v>
      </c>
      <c r="E124" s="105">
        <v>1</v>
      </c>
      <c r="F124" s="105" t="s">
        <v>46</v>
      </c>
      <c r="G124" s="104">
        <v>2</v>
      </c>
      <c r="H124" s="109" t="s">
        <v>376</v>
      </c>
      <c r="I124" s="90"/>
    </row>
    <row r="125" spans="1:9" ht="61.5" thickTop="1" thickBot="1">
      <c r="A125" s="21">
        <v>5</v>
      </c>
      <c r="B125" s="54" t="s">
        <v>67</v>
      </c>
      <c r="C125" s="83" t="s">
        <v>268</v>
      </c>
      <c r="D125" s="89" t="s">
        <v>126</v>
      </c>
      <c r="E125" s="89">
        <v>1</v>
      </c>
      <c r="F125" s="89" t="s">
        <v>46</v>
      </c>
      <c r="G125" s="89">
        <v>2</v>
      </c>
      <c r="H125" s="110"/>
    </row>
    <row r="126" spans="1:9" ht="31.5" thickTop="1" thickBot="1">
      <c r="A126" s="21">
        <v>6</v>
      </c>
      <c r="B126" s="54" t="s">
        <v>62</v>
      </c>
      <c r="C126" s="111" t="s">
        <v>93</v>
      </c>
      <c r="D126" s="89" t="s">
        <v>127</v>
      </c>
      <c r="E126" s="89">
        <v>1</v>
      </c>
      <c r="F126" s="89" t="s">
        <v>46</v>
      </c>
      <c r="G126" s="89">
        <v>2</v>
      </c>
      <c r="H126" s="89"/>
    </row>
    <row r="127" spans="1:9" ht="46.5" thickTop="1" thickBot="1">
      <c r="A127" s="21">
        <v>7</v>
      </c>
      <c r="B127" s="54" t="s">
        <v>128</v>
      </c>
      <c r="C127" s="83" t="s">
        <v>279</v>
      </c>
      <c r="D127" s="89" t="s">
        <v>126</v>
      </c>
      <c r="E127" s="89">
        <v>1</v>
      </c>
      <c r="F127" s="89" t="s">
        <v>46</v>
      </c>
      <c r="G127" s="89">
        <v>2</v>
      </c>
      <c r="H127" s="89"/>
    </row>
    <row r="128" spans="1:9" ht="91.5" thickTop="1" thickBot="1">
      <c r="A128" s="28">
        <v>8</v>
      </c>
      <c r="B128" s="81" t="s">
        <v>125</v>
      </c>
      <c r="C128" s="77" t="s">
        <v>140</v>
      </c>
      <c r="D128" s="105" t="s">
        <v>73</v>
      </c>
      <c r="E128" s="105">
        <v>1</v>
      </c>
      <c r="F128" s="105" t="s">
        <v>46</v>
      </c>
      <c r="G128" s="105">
        <v>2</v>
      </c>
      <c r="H128" s="98" t="s">
        <v>349</v>
      </c>
    </row>
    <row r="129" spans="1:8" ht="21.75" thickTop="1" thickBot="1">
      <c r="A129" s="204" t="s">
        <v>129</v>
      </c>
      <c r="B129" s="205"/>
      <c r="C129" s="205"/>
      <c r="D129" s="205"/>
      <c r="E129" s="205"/>
      <c r="F129" s="205"/>
      <c r="G129" s="205"/>
      <c r="H129" s="206"/>
    </row>
    <row r="130" spans="1:8" ht="31.5" thickTop="1" thickBot="1">
      <c r="A130" s="18" t="s">
        <v>36</v>
      </c>
      <c r="B130" s="12" t="s">
        <v>37</v>
      </c>
      <c r="C130" s="12" t="s">
        <v>38</v>
      </c>
      <c r="D130" s="12" t="s">
        <v>39</v>
      </c>
      <c r="E130" s="12" t="s">
        <v>40</v>
      </c>
      <c r="F130" s="12" t="s">
        <v>41</v>
      </c>
      <c r="G130" s="12" t="s">
        <v>42</v>
      </c>
      <c r="H130" s="12" t="s">
        <v>94</v>
      </c>
    </row>
    <row r="131" spans="1:8" ht="31.5" thickTop="1" thickBot="1">
      <c r="A131" s="96">
        <v>1</v>
      </c>
      <c r="B131" s="91" t="s">
        <v>87</v>
      </c>
      <c r="C131" s="69" t="s">
        <v>341</v>
      </c>
      <c r="D131" s="13" t="s">
        <v>86</v>
      </c>
      <c r="E131" s="13">
        <v>1</v>
      </c>
      <c r="F131" s="13" t="s">
        <v>46</v>
      </c>
      <c r="G131" s="13">
        <f>E131</f>
        <v>1</v>
      </c>
      <c r="H131" s="13" t="s">
        <v>141</v>
      </c>
    </row>
    <row r="132" spans="1:8" ht="31.5" thickTop="1" thickBot="1">
      <c r="A132" s="95">
        <v>2</v>
      </c>
      <c r="B132" s="94" t="s">
        <v>130</v>
      </c>
      <c r="C132" s="93" t="s">
        <v>340</v>
      </c>
      <c r="D132" s="13" t="s">
        <v>86</v>
      </c>
      <c r="E132" s="29">
        <v>1</v>
      </c>
      <c r="F132" s="13" t="s">
        <v>46</v>
      </c>
      <c r="G132" s="29">
        <v>2</v>
      </c>
      <c r="H132" s="13" t="s">
        <v>141</v>
      </c>
    </row>
    <row r="133" spans="1:8" ht="15.75" thickTop="1">
      <c r="B133" s="92"/>
    </row>
  </sheetData>
  <mergeCells count="76">
    <mergeCell ref="A1:H1"/>
    <mergeCell ref="A2:H2"/>
    <mergeCell ref="A3:H3"/>
    <mergeCell ref="A4:H4"/>
    <mergeCell ref="A5:H5"/>
    <mergeCell ref="A6:H6"/>
    <mergeCell ref="A7:B7"/>
    <mergeCell ref="C7:H7"/>
    <mergeCell ref="A8:C8"/>
    <mergeCell ref="D8:H8"/>
    <mergeCell ref="A9:B9"/>
    <mergeCell ref="C9:H9"/>
    <mergeCell ref="A10:B10"/>
    <mergeCell ref="C10:D10"/>
    <mergeCell ref="E10:F10"/>
    <mergeCell ref="G10:H10"/>
    <mergeCell ref="A11:B11"/>
    <mergeCell ref="C11:D11"/>
    <mergeCell ref="E11:F11"/>
    <mergeCell ref="G11:H11"/>
    <mergeCell ref="A12:B12"/>
    <mergeCell ref="C12:H12"/>
    <mergeCell ref="A13:B13"/>
    <mergeCell ref="C13:H13"/>
    <mergeCell ref="A14:B14"/>
    <mergeCell ref="C14:H14"/>
    <mergeCell ref="A15:B15"/>
    <mergeCell ref="C15:H15"/>
    <mergeCell ref="A16:H16"/>
    <mergeCell ref="A17:H17"/>
    <mergeCell ref="A18:H18"/>
    <mergeCell ref="A19:H19"/>
    <mergeCell ref="A20:H20"/>
    <mergeCell ref="A21:H21"/>
    <mergeCell ref="A22:H22"/>
    <mergeCell ref="A23:H23"/>
    <mergeCell ref="A24:H24"/>
    <mergeCell ref="A25:H25"/>
    <mergeCell ref="A26:H26"/>
    <mergeCell ref="A58:H58"/>
    <mergeCell ref="A67:H67"/>
    <mergeCell ref="A68:H68"/>
    <mergeCell ref="A69:H69"/>
    <mergeCell ref="A70:H70"/>
    <mergeCell ref="A71:H71"/>
    <mergeCell ref="A72:H72"/>
    <mergeCell ref="A73:H73"/>
    <mergeCell ref="A74:H74"/>
    <mergeCell ref="A75:H75"/>
    <mergeCell ref="A76:H76"/>
    <mergeCell ref="A77:H77"/>
    <mergeCell ref="A87:H87"/>
    <mergeCell ref="A92:H92"/>
    <mergeCell ref="A93:H93"/>
    <mergeCell ref="A94:H94"/>
    <mergeCell ref="A95:H95"/>
    <mergeCell ref="A96:H96"/>
    <mergeCell ref="A97:H97"/>
    <mergeCell ref="A98:H98"/>
    <mergeCell ref="A99:H99"/>
    <mergeCell ref="A100:H100"/>
    <mergeCell ref="A101:H101"/>
    <mergeCell ref="A102:H102"/>
    <mergeCell ref="A105:H105"/>
    <mergeCell ref="A109:H109"/>
    <mergeCell ref="A110:H110"/>
    <mergeCell ref="A111:H111"/>
    <mergeCell ref="A112:H112"/>
    <mergeCell ref="A118:H118"/>
    <mergeCell ref="A119:H119"/>
    <mergeCell ref="A129:H129"/>
    <mergeCell ref="A113:H113"/>
    <mergeCell ref="A114:H114"/>
    <mergeCell ref="A115:H115"/>
    <mergeCell ref="A116:H116"/>
    <mergeCell ref="A117:H11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A85" workbookViewId="0">
      <selection activeCell="F76" sqref="F76"/>
    </sheetView>
  </sheetViews>
  <sheetFormatPr defaultColWidth="14.42578125" defaultRowHeight="15"/>
  <cols>
    <col min="1" max="1" width="5.140625" style="11" customWidth="1"/>
    <col min="2" max="2" width="52" style="11" customWidth="1"/>
    <col min="3" max="3" width="27.42578125" style="11" customWidth="1"/>
    <col min="4" max="4" width="22" style="11" customWidth="1"/>
    <col min="5" max="5" width="15.42578125" style="11" customWidth="1"/>
    <col min="6" max="6" width="23.42578125" style="11" customWidth="1"/>
    <col min="7" max="7" width="14.42578125" style="11" customWidth="1"/>
    <col min="8" max="8" width="25" style="11" customWidth="1"/>
    <col min="9" max="11" width="8.7109375" style="1" customWidth="1"/>
    <col min="12" max="16384" width="14.42578125" style="1"/>
  </cols>
  <sheetData>
    <row r="1" spans="1:8">
      <c r="A1" s="200" t="s">
        <v>17</v>
      </c>
      <c r="B1" s="179"/>
      <c r="C1" s="179"/>
      <c r="D1" s="179"/>
      <c r="E1" s="179"/>
      <c r="F1" s="179"/>
      <c r="G1" s="179"/>
      <c r="H1" s="179"/>
    </row>
    <row r="2" spans="1:8" ht="20.25">
      <c r="A2" s="201" t="s">
        <v>18</v>
      </c>
      <c r="B2" s="201"/>
      <c r="C2" s="201"/>
      <c r="D2" s="201"/>
      <c r="E2" s="201"/>
      <c r="F2" s="201"/>
      <c r="G2" s="201"/>
      <c r="H2" s="201"/>
    </row>
    <row r="3" spans="1:8" ht="20.25">
      <c r="A3" s="202" t="str">
        <f>'Информация о Чемпионате'!B4</f>
        <v>Региональный</v>
      </c>
      <c r="B3" s="202"/>
      <c r="C3" s="202"/>
      <c r="D3" s="202"/>
      <c r="E3" s="202"/>
      <c r="F3" s="202"/>
      <c r="G3" s="202"/>
      <c r="H3" s="202"/>
    </row>
    <row r="4" spans="1:8" ht="20.25">
      <c r="A4" s="201" t="s">
        <v>19</v>
      </c>
      <c r="B4" s="201"/>
      <c r="C4" s="201"/>
      <c r="D4" s="201"/>
      <c r="E4" s="201"/>
      <c r="F4" s="201"/>
      <c r="G4" s="201"/>
      <c r="H4" s="201"/>
    </row>
    <row r="5" spans="1:8" ht="20.25">
      <c r="A5" s="203" t="str">
        <f>'Информация о Чемпионате'!B3</f>
        <v>Промышленная механика и монтаж</v>
      </c>
      <c r="B5" s="203"/>
      <c r="C5" s="203"/>
      <c r="D5" s="203"/>
      <c r="E5" s="203"/>
      <c r="F5" s="203"/>
      <c r="G5" s="203"/>
      <c r="H5" s="203"/>
    </row>
    <row r="6" spans="1:8">
      <c r="A6" s="198" t="s">
        <v>20</v>
      </c>
      <c r="B6" s="179"/>
      <c r="C6" s="179"/>
      <c r="D6" s="179"/>
      <c r="E6" s="179"/>
      <c r="F6" s="179"/>
      <c r="G6" s="179"/>
      <c r="H6" s="179"/>
    </row>
    <row r="7" spans="1:8" ht="15.75">
      <c r="A7" s="198" t="s">
        <v>21</v>
      </c>
      <c r="B7" s="198"/>
      <c r="C7" s="199" t="str">
        <f>'Информация о Чемпионате'!B5</f>
        <v>Томская область</v>
      </c>
      <c r="D7" s="199"/>
      <c r="E7" s="199"/>
      <c r="F7" s="199"/>
      <c r="G7" s="199"/>
      <c r="H7" s="199"/>
    </row>
    <row r="8" spans="1:8" ht="15.75">
      <c r="A8" s="198" t="s">
        <v>22</v>
      </c>
      <c r="B8" s="198"/>
      <c r="C8" s="198"/>
      <c r="D8" s="199" t="str">
        <f>'Информация о Чемпионате'!B6</f>
        <v>Областное государственное бюджетное профессиональное образовательное учреждение «Томский политехнический техникум»</v>
      </c>
      <c r="E8" s="199"/>
      <c r="F8" s="199"/>
      <c r="G8" s="199"/>
      <c r="H8" s="199"/>
    </row>
    <row r="9" spans="1:8" ht="15.75">
      <c r="A9" s="198" t="s">
        <v>23</v>
      </c>
      <c r="B9" s="198"/>
      <c r="C9" s="198" t="str">
        <f>'Информация о Чемпионате'!B7</f>
        <v>634027, Томская область, г. Томск, ул. Смирнова 44/1, пом. 1101, аудитория 103, 104</v>
      </c>
      <c r="D9" s="198"/>
      <c r="E9" s="198"/>
      <c r="F9" s="198"/>
      <c r="G9" s="198"/>
      <c r="H9" s="198"/>
    </row>
    <row r="10" spans="1:8" ht="15.75">
      <c r="A10" s="198" t="s">
        <v>24</v>
      </c>
      <c r="B10" s="198"/>
      <c r="C10" s="198" t="str">
        <f>'Информация о Чемпионате'!B9</f>
        <v>Шабалин Вадим Сергеевич</v>
      </c>
      <c r="D10" s="198"/>
      <c r="E10" s="198" t="str">
        <f>'Информация о Чемпионате'!B10</f>
        <v>vadim.shabalin.1991@mail.ru</v>
      </c>
      <c r="F10" s="198"/>
      <c r="G10" s="198">
        <f>'Информация о Чемпионате'!B11</f>
        <v>89095479555</v>
      </c>
      <c r="H10" s="198"/>
    </row>
    <row r="11" spans="1:8" ht="15.75">
      <c r="A11" s="198" t="s">
        <v>25</v>
      </c>
      <c r="B11" s="198"/>
      <c r="C11" s="198" t="str">
        <f>'Информация о Чемпионате'!B12</f>
        <v>Метелькова Елена Александровна</v>
      </c>
      <c r="D11" s="198"/>
      <c r="E11" s="198" t="str">
        <f>'Информация о Чемпионате'!B13</f>
        <v>moongirl-09@mail.ru</v>
      </c>
      <c r="F11" s="198"/>
      <c r="G11" s="198">
        <f>'Информация о Чемпионате'!B14</f>
        <v>89539256083</v>
      </c>
      <c r="H11" s="198"/>
    </row>
    <row r="12" spans="1:8" ht="15.75">
      <c r="A12" s="198" t="s">
        <v>26</v>
      </c>
      <c r="B12" s="198"/>
      <c r="C12" s="198">
        <f>'Информация о Чемпионате'!B17</f>
        <v>10</v>
      </c>
      <c r="D12" s="198"/>
      <c r="E12" s="198"/>
      <c r="F12" s="198"/>
      <c r="G12" s="198"/>
      <c r="H12" s="198"/>
    </row>
    <row r="13" spans="1:8" ht="15.75">
      <c r="A13" s="198" t="s">
        <v>27</v>
      </c>
      <c r="B13" s="198"/>
      <c r="C13" s="198">
        <f>'Информация о Чемпионате'!B15</f>
        <v>5</v>
      </c>
      <c r="D13" s="198"/>
      <c r="E13" s="198"/>
      <c r="F13" s="198"/>
      <c r="G13" s="198"/>
      <c r="H13" s="198"/>
    </row>
    <row r="14" spans="1:8" ht="15.75">
      <c r="A14" s="198" t="s">
        <v>28</v>
      </c>
      <c r="B14" s="198"/>
      <c r="C14" s="198">
        <f>'Информация о Чемпионате'!B16</f>
        <v>2</v>
      </c>
      <c r="D14" s="198"/>
      <c r="E14" s="198"/>
      <c r="F14" s="198"/>
      <c r="G14" s="198"/>
      <c r="H14" s="198"/>
    </row>
    <row r="15" spans="1:8" ht="15.75">
      <c r="A15" s="198" t="s">
        <v>29</v>
      </c>
      <c r="B15" s="198"/>
      <c r="C15" s="198" t="str">
        <f>'Информация о Чемпионате'!B8</f>
        <v>25.03.2024-29.03.20024</v>
      </c>
      <c r="D15" s="198"/>
      <c r="E15" s="198"/>
      <c r="F15" s="198"/>
      <c r="G15" s="198"/>
      <c r="H15" s="198"/>
    </row>
    <row r="16" spans="1:8" ht="20.25">
      <c r="A16" s="218" t="s">
        <v>421</v>
      </c>
      <c r="B16" s="205"/>
      <c r="C16" s="205"/>
      <c r="D16" s="205"/>
      <c r="E16" s="205"/>
      <c r="F16" s="205"/>
      <c r="G16" s="205"/>
      <c r="H16" s="206"/>
    </row>
    <row r="17" spans="1:8" ht="20.25">
      <c r="A17" s="215" t="s">
        <v>422</v>
      </c>
      <c r="B17" s="205"/>
      <c r="C17" s="205"/>
      <c r="D17" s="205"/>
      <c r="E17" s="205"/>
      <c r="F17" s="205"/>
      <c r="G17" s="205"/>
      <c r="H17" s="206"/>
    </row>
    <row r="18" spans="1:8" ht="30">
      <c r="A18" s="12" t="s">
        <v>36</v>
      </c>
      <c r="B18" s="12" t="s">
        <v>37</v>
      </c>
      <c r="C18" s="12" t="s">
        <v>38</v>
      </c>
      <c r="D18" s="12" t="s">
        <v>39</v>
      </c>
      <c r="E18" s="12" t="s">
        <v>40</v>
      </c>
      <c r="F18" s="12" t="s">
        <v>41</v>
      </c>
      <c r="G18" s="12" t="s">
        <v>42</v>
      </c>
      <c r="H18" s="12" t="s">
        <v>94</v>
      </c>
    </row>
    <row r="19" spans="1:8">
      <c r="A19" s="12">
        <v>1</v>
      </c>
      <c r="B19" s="100" t="s">
        <v>142</v>
      </c>
      <c r="C19" s="101" t="s">
        <v>143</v>
      </c>
      <c r="D19" s="13" t="s">
        <v>144</v>
      </c>
      <c r="E19" s="12">
        <v>2</v>
      </c>
      <c r="F19" s="12" t="s">
        <v>145</v>
      </c>
      <c r="G19" s="12">
        <v>10</v>
      </c>
      <c r="H19" s="14"/>
    </row>
    <row r="20" spans="1:8">
      <c r="A20" s="12">
        <v>2</v>
      </c>
      <c r="B20" s="100" t="s">
        <v>146</v>
      </c>
      <c r="C20" s="54" t="s">
        <v>147</v>
      </c>
      <c r="D20" s="13" t="s">
        <v>144</v>
      </c>
      <c r="E20" s="12">
        <v>2</v>
      </c>
      <c r="F20" s="12" t="s">
        <v>145</v>
      </c>
      <c r="G20" s="12">
        <v>10</v>
      </c>
      <c r="H20" s="14"/>
    </row>
    <row r="21" spans="1:8">
      <c r="A21" s="12">
        <v>3</v>
      </c>
      <c r="B21" s="54" t="s">
        <v>148</v>
      </c>
      <c r="C21" s="100" t="s">
        <v>149</v>
      </c>
      <c r="D21" s="13" t="s">
        <v>144</v>
      </c>
      <c r="E21" s="12">
        <v>1</v>
      </c>
      <c r="F21" s="12" t="s">
        <v>145</v>
      </c>
      <c r="G21" s="15">
        <v>5</v>
      </c>
      <c r="H21" s="14"/>
    </row>
    <row r="22" spans="1:8">
      <c r="A22" s="12">
        <v>4</v>
      </c>
      <c r="B22" s="54" t="s">
        <v>150</v>
      </c>
      <c r="C22" s="100" t="s">
        <v>151</v>
      </c>
      <c r="D22" s="13" t="s">
        <v>144</v>
      </c>
      <c r="E22" s="12">
        <v>1</v>
      </c>
      <c r="F22" s="12" t="s">
        <v>152</v>
      </c>
      <c r="G22" s="15">
        <v>5</v>
      </c>
      <c r="H22" s="14" t="s">
        <v>153</v>
      </c>
    </row>
    <row r="23" spans="1:8">
      <c r="A23" s="12">
        <v>5</v>
      </c>
      <c r="B23" s="100" t="s">
        <v>154</v>
      </c>
      <c r="C23" s="54" t="s">
        <v>155</v>
      </c>
      <c r="D23" s="13" t="s">
        <v>144</v>
      </c>
      <c r="E23" s="15">
        <v>6</v>
      </c>
      <c r="F23" s="12" t="s">
        <v>96</v>
      </c>
      <c r="G23" s="15">
        <v>30</v>
      </c>
      <c r="H23" s="14"/>
    </row>
    <row r="24" spans="1:8">
      <c r="A24" s="12">
        <v>6</v>
      </c>
      <c r="B24" s="100" t="s">
        <v>350</v>
      </c>
      <c r="C24" s="99" t="s">
        <v>156</v>
      </c>
      <c r="D24" s="13" t="s">
        <v>144</v>
      </c>
      <c r="E24" s="12">
        <v>1</v>
      </c>
      <c r="F24" s="12" t="s">
        <v>96</v>
      </c>
      <c r="G24" s="15">
        <v>5</v>
      </c>
      <c r="H24" s="14"/>
    </row>
    <row r="25" spans="1:8">
      <c r="A25" s="12">
        <v>7</v>
      </c>
      <c r="B25" s="88" t="s">
        <v>157</v>
      </c>
      <c r="C25" s="54" t="s">
        <v>158</v>
      </c>
      <c r="D25" s="13" t="s">
        <v>144</v>
      </c>
      <c r="E25" s="12">
        <v>1</v>
      </c>
      <c r="F25" s="12" t="s">
        <v>96</v>
      </c>
      <c r="G25" s="15">
        <v>5</v>
      </c>
      <c r="H25" s="14"/>
    </row>
    <row r="26" spans="1:8">
      <c r="A26" s="12">
        <v>8</v>
      </c>
      <c r="B26" s="88" t="s">
        <v>372</v>
      </c>
      <c r="C26" s="88" t="s">
        <v>159</v>
      </c>
      <c r="D26" s="13" t="s">
        <v>144</v>
      </c>
      <c r="E26" s="12">
        <v>1</v>
      </c>
      <c r="F26" s="12" t="s">
        <v>96</v>
      </c>
      <c r="G26" s="15">
        <v>5</v>
      </c>
      <c r="H26" s="14"/>
    </row>
    <row r="27" spans="1:8">
      <c r="A27" s="12">
        <v>9</v>
      </c>
      <c r="B27" s="88" t="s">
        <v>160</v>
      </c>
      <c r="C27" s="88" t="s">
        <v>161</v>
      </c>
      <c r="D27" s="13" t="s">
        <v>144</v>
      </c>
      <c r="E27" s="12">
        <v>1</v>
      </c>
      <c r="F27" s="12" t="s">
        <v>96</v>
      </c>
      <c r="G27" s="15">
        <v>5</v>
      </c>
      <c r="H27" s="14"/>
    </row>
    <row r="28" spans="1:8">
      <c r="A28" s="12">
        <v>10</v>
      </c>
      <c r="B28" s="88" t="s">
        <v>162</v>
      </c>
      <c r="C28" s="88" t="s">
        <v>163</v>
      </c>
      <c r="D28" s="13" t="s">
        <v>144</v>
      </c>
      <c r="E28" s="12">
        <v>12</v>
      </c>
      <c r="F28" s="12" t="s">
        <v>96</v>
      </c>
      <c r="G28" s="15">
        <v>60</v>
      </c>
      <c r="H28" s="14"/>
    </row>
    <row r="29" spans="1:8">
      <c r="A29" s="12">
        <v>11</v>
      </c>
      <c r="B29" s="88" t="s">
        <v>164</v>
      </c>
      <c r="C29" s="88" t="s">
        <v>165</v>
      </c>
      <c r="D29" s="13" t="s">
        <v>144</v>
      </c>
      <c r="E29" s="12">
        <v>12</v>
      </c>
      <c r="F29" s="12" t="s">
        <v>96</v>
      </c>
      <c r="G29" s="15">
        <v>60</v>
      </c>
      <c r="H29" s="14"/>
    </row>
    <row r="30" spans="1:8">
      <c r="A30" s="12">
        <v>12</v>
      </c>
      <c r="B30" s="88" t="s">
        <v>166</v>
      </c>
      <c r="C30" s="88" t="s">
        <v>167</v>
      </c>
      <c r="D30" s="13" t="s">
        <v>144</v>
      </c>
      <c r="E30" s="12">
        <v>12</v>
      </c>
      <c r="F30" s="12" t="s">
        <v>96</v>
      </c>
      <c r="G30" s="15">
        <v>60</v>
      </c>
      <c r="H30" s="14"/>
    </row>
    <row r="31" spans="1:8">
      <c r="A31" s="12">
        <v>13</v>
      </c>
      <c r="B31" s="88" t="s">
        <v>168</v>
      </c>
      <c r="C31" s="88" t="s">
        <v>169</v>
      </c>
      <c r="D31" s="13" t="s">
        <v>144</v>
      </c>
      <c r="E31" s="12">
        <v>4</v>
      </c>
      <c r="F31" s="12" t="s">
        <v>96</v>
      </c>
      <c r="G31" s="15">
        <v>20</v>
      </c>
      <c r="H31" s="14"/>
    </row>
    <row r="32" spans="1:8" s="10" customFormat="1">
      <c r="A32" s="12">
        <v>14</v>
      </c>
      <c r="B32" s="88" t="s">
        <v>170</v>
      </c>
      <c r="C32" s="102" t="s">
        <v>169</v>
      </c>
      <c r="D32" s="13" t="s">
        <v>144</v>
      </c>
      <c r="E32" s="12">
        <v>1</v>
      </c>
      <c r="F32" s="12" t="s">
        <v>96</v>
      </c>
      <c r="G32" s="15">
        <v>5</v>
      </c>
      <c r="H32" s="14"/>
    </row>
    <row r="33" spans="1:8" s="10" customFormat="1" ht="30">
      <c r="A33" s="12">
        <v>15</v>
      </c>
      <c r="B33" s="88" t="s">
        <v>373</v>
      </c>
      <c r="C33" s="88" t="s">
        <v>351</v>
      </c>
      <c r="D33" s="13" t="s">
        <v>144</v>
      </c>
      <c r="E33" s="12">
        <v>1</v>
      </c>
      <c r="F33" s="12" t="s">
        <v>96</v>
      </c>
      <c r="G33" s="15">
        <v>5</v>
      </c>
      <c r="H33" s="14"/>
    </row>
    <row r="34" spans="1:8" s="10" customFormat="1">
      <c r="A34" s="12">
        <v>16</v>
      </c>
      <c r="B34" s="88" t="s">
        <v>374</v>
      </c>
      <c r="C34" s="88" t="s">
        <v>352</v>
      </c>
      <c r="D34" s="13" t="s">
        <v>144</v>
      </c>
      <c r="E34" s="16">
        <v>5</v>
      </c>
      <c r="F34" s="12" t="s">
        <v>96</v>
      </c>
      <c r="G34" s="17">
        <v>25</v>
      </c>
      <c r="H34" s="14"/>
    </row>
    <row r="35" spans="1:8" s="10" customFormat="1" ht="30">
      <c r="A35" s="12">
        <v>17</v>
      </c>
      <c r="B35" s="88" t="s">
        <v>171</v>
      </c>
      <c r="C35" s="88" t="s">
        <v>353</v>
      </c>
      <c r="D35" s="13" t="s">
        <v>144</v>
      </c>
      <c r="E35" s="16">
        <v>5</v>
      </c>
      <c r="F35" s="12" t="s">
        <v>96</v>
      </c>
      <c r="G35" s="17">
        <v>25</v>
      </c>
      <c r="H35" s="14"/>
    </row>
    <row r="36" spans="1:8" s="10" customFormat="1" ht="31.5" thickTop="1" thickBot="1">
      <c r="A36" s="12">
        <v>18</v>
      </c>
      <c r="B36" s="88" t="s">
        <v>172</v>
      </c>
      <c r="C36" s="88" t="s">
        <v>354</v>
      </c>
      <c r="D36" s="13" t="s">
        <v>144</v>
      </c>
      <c r="E36" s="16">
        <v>2</v>
      </c>
      <c r="F36" s="12" t="s">
        <v>96</v>
      </c>
      <c r="G36" s="17">
        <v>10</v>
      </c>
      <c r="H36" s="14"/>
    </row>
    <row r="37" spans="1:8" s="10" customFormat="1" ht="16.5" thickTop="1" thickBot="1">
      <c r="A37" s="12">
        <v>19</v>
      </c>
      <c r="B37" s="88" t="s">
        <v>173</v>
      </c>
      <c r="C37" s="62" t="s">
        <v>355</v>
      </c>
      <c r="D37" s="13" t="s">
        <v>144</v>
      </c>
      <c r="E37" s="16">
        <v>2</v>
      </c>
      <c r="F37" s="12" t="s">
        <v>96</v>
      </c>
      <c r="G37" s="17">
        <v>10</v>
      </c>
      <c r="H37" s="14"/>
    </row>
    <row r="38" spans="1:8" s="10" customFormat="1" ht="16.5" thickTop="1" thickBot="1">
      <c r="A38" s="12">
        <v>20</v>
      </c>
      <c r="B38" s="88" t="s">
        <v>174</v>
      </c>
      <c r="C38" s="61" t="s">
        <v>356</v>
      </c>
      <c r="D38" s="13" t="s">
        <v>144</v>
      </c>
      <c r="E38" s="16">
        <v>1</v>
      </c>
      <c r="F38" s="12" t="s">
        <v>96</v>
      </c>
      <c r="G38" s="17">
        <v>5</v>
      </c>
      <c r="H38" s="14"/>
    </row>
    <row r="39" spans="1:8" s="10" customFormat="1" ht="31.5" thickTop="1" thickBot="1">
      <c r="A39" s="12">
        <v>21</v>
      </c>
      <c r="B39" s="88" t="s">
        <v>358</v>
      </c>
      <c r="C39" s="88" t="s">
        <v>357</v>
      </c>
      <c r="D39" s="13" t="s">
        <v>144</v>
      </c>
      <c r="E39" s="16">
        <v>1</v>
      </c>
      <c r="F39" s="12" t="s">
        <v>96</v>
      </c>
      <c r="G39" s="17">
        <v>5</v>
      </c>
      <c r="H39" s="14"/>
    </row>
    <row r="40" spans="1:8" s="10" customFormat="1" ht="16.5" thickTop="1" thickBot="1">
      <c r="A40" s="12">
        <v>22</v>
      </c>
      <c r="B40" s="100" t="s">
        <v>360</v>
      </c>
      <c r="C40" s="100" t="s">
        <v>359</v>
      </c>
      <c r="D40" s="13" t="s">
        <v>144</v>
      </c>
      <c r="E40" s="16">
        <v>1</v>
      </c>
      <c r="F40" s="12" t="s">
        <v>96</v>
      </c>
      <c r="G40" s="17">
        <v>1</v>
      </c>
      <c r="H40" s="14"/>
    </row>
    <row r="41" spans="1:8" s="10" customFormat="1" ht="106.5" thickTop="1" thickBot="1">
      <c r="A41" s="12">
        <v>23</v>
      </c>
      <c r="B41" s="56" t="s">
        <v>329</v>
      </c>
      <c r="C41" s="57" t="s">
        <v>331</v>
      </c>
      <c r="D41" s="13" t="s">
        <v>144</v>
      </c>
      <c r="E41" s="16">
        <v>2</v>
      </c>
      <c r="F41" s="12" t="s">
        <v>96</v>
      </c>
      <c r="G41" s="17">
        <v>10</v>
      </c>
      <c r="H41" s="14"/>
    </row>
    <row r="42" spans="1:8" s="10" customFormat="1" ht="106.5" thickTop="1" thickBot="1">
      <c r="A42" s="12">
        <v>24</v>
      </c>
      <c r="B42" s="56" t="s">
        <v>330</v>
      </c>
      <c r="C42" s="63" t="s">
        <v>332</v>
      </c>
      <c r="D42" s="13" t="s">
        <v>144</v>
      </c>
      <c r="E42" s="16">
        <v>2</v>
      </c>
      <c r="F42" s="12" t="s">
        <v>96</v>
      </c>
      <c r="G42" s="17">
        <v>10</v>
      </c>
      <c r="H42" s="14"/>
    </row>
    <row r="43" spans="1:8" s="10" customFormat="1" ht="31.5" thickTop="1" thickBot="1">
      <c r="A43" s="12">
        <v>25</v>
      </c>
      <c r="B43" s="54" t="s">
        <v>175</v>
      </c>
      <c r="C43" s="103" t="s">
        <v>371</v>
      </c>
      <c r="D43" s="12" t="s">
        <v>176</v>
      </c>
      <c r="E43" s="16">
        <v>1</v>
      </c>
      <c r="F43" s="12" t="s">
        <v>177</v>
      </c>
      <c r="G43" s="17">
        <v>5</v>
      </c>
      <c r="H43" s="14"/>
    </row>
    <row r="44" spans="1:8" s="10" customFormat="1" ht="16.5" thickTop="1" thickBot="1">
      <c r="A44" s="12">
        <v>26</v>
      </c>
      <c r="B44" s="57" t="s">
        <v>361</v>
      </c>
      <c r="C44" s="56" t="s">
        <v>362</v>
      </c>
      <c r="D44" s="12" t="s">
        <v>176</v>
      </c>
      <c r="E44" s="16">
        <v>1</v>
      </c>
      <c r="F44" s="12" t="s">
        <v>96</v>
      </c>
      <c r="G44" s="17">
        <v>5</v>
      </c>
      <c r="H44" s="14"/>
    </row>
    <row r="45" spans="1:8" s="10" customFormat="1" ht="31.5" thickTop="1" thickBot="1">
      <c r="A45" s="12">
        <v>27</v>
      </c>
      <c r="B45" s="54" t="s">
        <v>178</v>
      </c>
      <c r="C45" s="57" t="s">
        <v>400</v>
      </c>
      <c r="D45" s="13" t="s">
        <v>179</v>
      </c>
      <c r="E45" s="15">
        <v>2</v>
      </c>
      <c r="F45" s="12" t="s">
        <v>96</v>
      </c>
      <c r="G45" s="15">
        <v>10</v>
      </c>
      <c r="H45" s="14"/>
    </row>
    <row r="46" spans="1:8" s="10" customFormat="1" ht="31.5" thickTop="1" thickBot="1">
      <c r="A46" s="12">
        <v>28</v>
      </c>
      <c r="B46" s="54" t="s">
        <v>180</v>
      </c>
      <c r="C46" s="57" t="s">
        <v>398</v>
      </c>
      <c r="D46" s="13" t="s">
        <v>179</v>
      </c>
      <c r="E46" s="15">
        <v>1</v>
      </c>
      <c r="F46" s="12" t="s">
        <v>96</v>
      </c>
      <c r="G46" s="15">
        <v>5</v>
      </c>
      <c r="H46" s="14"/>
    </row>
    <row r="47" spans="1:8" s="10" customFormat="1" ht="16.5" thickTop="1" thickBot="1">
      <c r="A47" s="12">
        <v>29</v>
      </c>
      <c r="B47" s="99" t="s">
        <v>181</v>
      </c>
      <c r="C47" s="54" t="s">
        <v>399</v>
      </c>
      <c r="D47" s="13" t="s">
        <v>179</v>
      </c>
      <c r="E47" s="15">
        <v>1</v>
      </c>
      <c r="F47" s="12" t="s">
        <v>96</v>
      </c>
      <c r="G47" s="15">
        <v>5</v>
      </c>
      <c r="H47" s="14"/>
    </row>
    <row r="48" spans="1:8" s="10" customFormat="1" ht="31.5" thickTop="1" thickBot="1">
      <c r="A48" s="12">
        <v>30</v>
      </c>
      <c r="B48" s="99" t="s">
        <v>375</v>
      </c>
      <c r="C48" s="57" t="s">
        <v>182</v>
      </c>
      <c r="D48" s="13" t="s">
        <v>179</v>
      </c>
      <c r="E48" s="15">
        <v>2</v>
      </c>
      <c r="F48" s="12" t="s">
        <v>96</v>
      </c>
      <c r="G48" s="15">
        <v>5</v>
      </c>
      <c r="H48" s="15"/>
    </row>
    <row r="49" spans="1:8" s="10" customFormat="1" ht="46.5" thickTop="1" thickBot="1">
      <c r="A49" s="12">
        <v>31</v>
      </c>
      <c r="B49" s="99" t="s">
        <v>183</v>
      </c>
      <c r="C49" s="100" t="s">
        <v>151</v>
      </c>
      <c r="D49" s="13" t="s">
        <v>144</v>
      </c>
      <c r="E49" s="15">
        <v>2</v>
      </c>
      <c r="F49" s="12" t="s">
        <v>152</v>
      </c>
      <c r="G49" s="15">
        <v>5</v>
      </c>
      <c r="H49" s="57" t="s">
        <v>184</v>
      </c>
    </row>
    <row r="50" spans="1:8" ht="21.75" thickTop="1" thickBot="1">
      <c r="A50" s="217" t="s">
        <v>423</v>
      </c>
      <c r="B50" s="205"/>
      <c r="C50" s="205"/>
      <c r="D50" s="205"/>
      <c r="E50" s="205"/>
      <c r="F50" s="205"/>
      <c r="G50" s="205"/>
      <c r="H50" s="206"/>
    </row>
    <row r="51" spans="1:8" ht="20.25">
      <c r="A51" s="215" t="s">
        <v>422</v>
      </c>
      <c r="B51" s="205"/>
      <c r="C51" s="205"/>
      <c r="D51" s="205"/>
      <c r="E51" s="205"/>
      <c r="F51" s="205"/>
      <c r="G51" s="205"/>
      <c r="H51" s="206"/>
    </row>
    <row r="52" spans="1:8" ht="30">
      <c r="A52" s="18" t="s">
        <v>36</v>
      </c>
      <c r="B52" s="12" t="s">
        <v>37</v>
      </c>
      <c r="C52" s="12" t="s">
        <v>38</v>
      </c>
      <c r="D52" s="12" t="s">
        <v>39</v>
      </c>
      <c r="E52" s="12" t="s">
        <v>40</v>
      </c>
      <c r="F52" s="12" t="s">
        <v>41</v>
      </c>
      <c r="G52" s="12" t="s">
        <v>42</v>
      </c>
      <c r="H52" s="12" t="s">
        <v>94</v>
      </c>
    </row>
    <row r="53" spans="1:8">
      <c r="A53" s="19">
        <v>1</v>
      </c>
      <c r="B53" s="100" t="s">
        <v>185</v>
      </c>
      <c r="C53" s="100" t="s">
        <v>186</v>
      </c>
      <c r="D53" s="13" t="s">
        <v>187</v>
      </c>
      <c r="E53" s="17">
        <v>5</v>
      </c>
      <c r="F53" s="17" t="s">
        <v>188</v>
      </c>
      <c r="G53" s="17">
        <v>25</v>
      </c>
      <c r="H53" s="14"/>
    </row>
    <row r="54" spans="1:8">
      <c r="A54" s="20">
        <v>2</v>
      </c>
      <c r="B54" s="54" t="s">
        <v>189</v>
      </c>
      <c r="C54" s="54" t="s">
        <v>190</v>
      </c>
      <c r="D54" s="13" t="s">
        <v>187</v>
      </c>
      <c r="E54" s="15">
        <v>1</v>
      </c>
      <c r="F54" s="15" t="s">
        <v>46</v>
      </c>
      <c r="G54" s="15">
        <v>5</v>
      </c>
      <c r="H54" s="14"/>
    </row>
    <row r="55" spans="1:8">
      <c r="A55" s="20">
        <v>3</v>
      </c>
      <c r="B55" s="54" t="s">
        <v>191</v>
      </c>
      <c r="C55" s="54" t="s">
        <v>186</v>
      </c>
      <c r="D55" s="13" t="s">
        <v>187</v>
      </c>
      <c r="E55" s="15">
        <v>1</v>
      </c>
      <c r="F55" s="15" t="s">
        <v>46</v>
      </c>
      <c r="G55" s="15">
        <v>5</v>
      </c>
      <c r="H55" s="14"/>
    </row>
    <row r="56" spans="1:8">
      <c r="A56" s="20">
        <v>4</v>
      </c>
      <c r="B56" s="54" t="s">
        <v>192</v>
      </c>
      <c r="C56" s="54" t="s">
        <v>193</v>
      </c>
      <c r="D56" s="13" t="s">
        <v>187</v>
      </c>
      <c r="E56" s="15">
        <v>10</v>
      </c>
      <c r="F56" s="15" t="s">
        <v>46</v>
      </c>
      <c r="G56" s="15">
        <v>10</v>
      </c>
      <c r="H56" s="14"/>
    </row>
    <row r="57" spans="1:8">
      <c r="A57" s="20">
        <v>5</v>
      </c>
      <c r="B57" s="54" t="s">
        <v>194</v>
      </c>
      <c r="C57" s="54" t="s">
        <v>195</v>
      </c>
      <c r="D57" s="13" t="s">
        <v>187</v>
      </c>
      <c r="E57" s="15">
        <v>10</v>
      </c>
      <c r="F57" s="15" t="s">
        <v>46</v>
      </c>
      <c r="G57" s="15">
        <v>10</v>
      </c>
      <c r="H57" s="14"/>
    </row>
    <row r="58" spans="1:8">
      <c r="A58" s="20">
        <v>6</v>
      </c>
      <c r="B58" s="54" t="s">
        <v>196</v>
      </c>
      <c r="C58" s="54" t="s">
        <v>197</v>
      </c>
      <c r="D58" s="13" t="s">
        <v>187</v>
      </c>
      <c r="E58" s="15">
        <v>1</v>
      </c>
      <c r="F58" s="15" t="s">
        <v>46</v>
      </c>
      <c r="G58" s="15">
        <v>5</v>
      </c>
      <c r="H58" s="14"/>
    </row>
    <row r="59" spans="1:8">
      <c r="A59" s="20">
        <v>7</v>
      </c>
      <c r="B59" s="54" t="s">
        <v>198</v>
      </c>
      <c r="C59" s="54" t="s">
        <v>199</v>
      </c>
      <c r="D59" s="13" t="s">
        <v>187</v>
      </c>
      <c r="E59" s="15">
        <v>1</v>
      </c>
      <c r="F59" s="15" t="s">
        <v>46</v>
      </c>
      <c r="G59" s="15">
        <v>5</v>
      </c>
      <c r="H59" s="14"/>
    </row>
    <row r="60" spans="1:8">
      <c r="A60" s="20">
        <v>8</v>
      </c>
      <c r="B60" s="54" t="s">
        <v>200</v>
      </c>
      <c r="C60" s="54" t="s">
        <v>201</v>
      </c>
      <c r="D60" s="13" t="s">
        <v>187</v>
      </c>
      <c r="E60" s="15">
        <v>5</v>
      </c>
      <c r="F60" s="15" t="s">
        <v>46</v>
      </c>
      <c r="G60" s="15">
        <v>5</v>
      </c>
      <c r="H60" s="14"/>
    </row>
    <row r="61" spans="1:8" ht="20.25">
      <c r="A61" s="217" t="s">
        <v>424</v>
      </c>
      <c r="B61" s="205"/>
      <c r="C61" s="205"/>
      <c r="D61" s="205"/>
      <c r="E61" s="205"/>
      <c r="F61" s="205"/>
      <c r="G61" s="205"/>
      <c r="H61" s="206"/>
    </row>
    <row r="62" spans="1:8" ht="20.25">
      <c r="A62" s="204" t="s">
        <v>422</v>
      </c>
      <c r="B62" s="205"/>
      <c r="C62" s="205"/>
      <c r="D62" s="205"/>
      <c r="E62" s="205"/>
      <c r="F62" s="205"/>
      <c r="G62" s="205"/>
      <c r="H62" s="206"/>
    </row>
    <row r="63" spans="1:8" ht="30">
      <c r="A63" s="18" t="s">
        <v>36</v>
      </c>
      <c r="B63" s="12" t="s">
        <v>37</v>
      </c>
      <c r="C63" s="12" t="s">
        <v>38</v>
      </c>
      <c r="D63" s="12" t="s">
        <v>39</v>
      </c>
      <c r="E63" s="12" t="s">
        <v>40</v>
      </c>
      <c r="F63" s="12" t="s">
        <v>41</v>
      </c>
      <c r="G63" s="12" t="s">
        <v>42</v>
      </c>
      <c r="H63" s="12" t="s">
        <v>94</v>
      </c>
    </row>
    <row r="64" spans="1:8" ht="30">
      <c r="A64" s="21">
        <v>1</v>
      </c>
      <c r="B64" s="100" t="s">
        <v>202</v>
      </c>
      <c r="C64" s="100" t="s">
        <v>203</v>
      </c>
      <c r="D64" s="13" t="s">
        <v>187</v>
      </c>
      <c r="E64" s="13">
        <v>100</v>
      </c>
      <c r="F64" s="13" t="s">
        <v>46</v>
      </c>
      <c r="G64" s="13">
        <v>100</v>
      </c>
      <c r="H64" s="14"/>
    </row>
    <row r="65" spans="1:8" ht="30">
      <c r="A65" s="21">
        <v>2</v>
      </c>
      <c r="B65" s="88" t="s">
        <v>204</v>
      </c>
      <c r="C65" s="88" t="s">
        <v>205</v>
      </c>
      <c r="D65" s="13" t="s">
        <v>187</v>
      </c>
      <c r="E65" s="13">
        <v>100</v>
      </c>
      <c r="F65" s="13" t="s">
        <v>46</v>
      </c>
      <c r="G65" s="13">
        <v>100</v>
      </c>
      <c r="H65" s="14"/>
    </row>
    <row r="66" spans="1:8" ht="30">
      <c r="A66" s="21">
        <v>3</v>
      </c>
      <c r="B66" s="88" t="s">
        <v>206</v>
      </c>
      <c r="C66" s="88" t="s">
        <v>205</v>
      </c>
      <c r="D66" s="13" t="s">
        <v>187</v>
      </c>
      <c r="E66" s="13">
        <v>20</v>
      </c>
      <c r="F66" s="13" t="s">
        <v>46</v>
      </c>
      <c r="G66" s="13">
        <v>20</v>
      </c>
      <c r="H66" s="14"/>
    </row>
    <row r="67" spans="1:8" ht="30">
      <c r="A67" s="21">
        <v>4</v>
      </c>
      <c r="B67" s="88" t="s">
        <v>207</v>
      </c>
      <c r="C67" s="88" t="s">
        <v>205</v>
      </c>
      <c r="D67" s="13" t="s">
        <v>187</v>
      </c>
      <c r="E67" s="13">
        <v>6</v>
      </c>
      <c r="F67" s="13" t="s">
        <v>46</v>
      </c>
      <c r="G67" s="13">
        <v>6</v>
      </c>
      <c r="H67" s="14"/>
    </row>
    <row r="68" spans="1:8" ht="30">
      <c r="A68" s="21">
        <v>5</v>
      </c>
      <c r="B68" s="88" t="s">
        <v>208</v>
      </c>
      <c r="C68" s="88" t="s">
        <v>205</v>
      </c>
      <c r="D68" s="13" t="s">
        <v>187</v>
      </c>
      <c r="E68" s="13">
        <v>15</v>
      </c>
      <c r="F68" s="13" t="s">
        <v>46</v>
      </c>
      <c r="G68" s="13">
        <v>15</v>
      </c>
      <c r="H68" s="14"/>
    </row>
    <row r="69" spans="1:8" ht="20.25">
      <c r="A69" s="217" t="s">
        <v>425</v>
      </c>
      <c r="B69" s="205"/>
      <c r="C69" s="205"/>
      <c r="D69" s="205"/>
      <c r="E69" s="205"/>
      <c r="F69" s="205"/>
      <c r="G69" s="205"/>
      <c r="H69" s="206"/>
    </row>
    <row r="70" spans="1:8" ht="20.25">
      <c r="A70" s="204" t="s">
        <v>422</v>
      </c>
      <c r="B70" s="205"/>
      <c r="C70" s="205"/>
      <c r="D70" s="205"/>
      <c r="E70" s="205"/>
      <c r="F70" s="205"/>
      <c r="G70" s="205"/>
      <c r="H70" s="206"/>
    </row>
    <row r="71" spans="1:8" ht="30">
      <c r="A71" s="18" t="s">
        <v>36</v>
      </c>
      <c r="B71" s="12" t="s">
        <v>37</v>
      </c>
      <c r="C71" s="12" t="s">
        <v>38</v>
      </c>
      <c r="D71" s="12" t="s">
        <v>39</v>
      </c>
      <c r="E71" s="12" t="s">
        <v>40</v>
      </c>
      <c r="F71" s="12" t="s">
        <v>41</v>
      </c>
      <c r="G71" s="12" t="s">
        <v>42</v>
      </c>
      <c r="H71" s="12" t="s">
        <v>94</v>
      </c>
    </row>
    <row r="72" spans="1:8">
      <c r="A72" s="21">
        <v>1</v>
      </c>
      <c r="B72" s="100" t="s">
        <v>363</v>
      </c>
      <c r="C72" s="100" t="s">
        <v>209</v>
      </c>
      <c r="D72" s="13" t="s">
        <v>187</v>
      </c>
      <c r="E72" s="13">
        <v>1</v>
      </c>
      <c r="F72" s="89" t="s">
        <v>364</v>
      </c>
      <c r="G72" s="13">
        <v>1</v>
      </c>
      <c r="H72" s="14"/>
    </row>
    <row r="73" spans="1:8" ht="20.25">
      <c r="A73" s="204" t="s">
        <v>210</v>
      </c>
      <c r="B73" s="205"/>
      <c r="C73" s="205"/>
      <c r="D73" s="205"/>
      <c r="E73" s="205"/>
      <c r="F73" s="205"/>
      <c r="G73" s="205"/>
      <c r="H73" s="206"/>
    </row>
    <row r="74" spans="1:8" ht="30">
      <c r="A74" s="18" t="s">
        <v>36</v>
      </c>
      <c r="B74" s="12" t="s">
        <v>37</v>
      </c>
      <c r="C74" s="12" t="s">
        <v>38</v>
      </c>
      <c r="D74" s="12" t="s">
        <v>39</v>
      </c>
      <c r="E74" s="12" t="s">
        <v>40</v>
      </c>
      <c r="F74" s="12" t="s">
        <v>41</v>
      </c>
      <c r="G74" s="12" t="s">
        <v>42</v>
      </c>
      <c r="H74" s="12" t="s">
        <v>94</v>
      </c>
    </row>
    <row r="75" spans="1:8">
      <c r="A75" s="12">
        <v>1</v>
      </c>
      <c r="B75" s="99" t="s">
        <v>211</v>
      </c>
      <c r="C75" s="54" t="s">
        <v>365</v>
      </c>
      <c r="D75" s="89" t="s">
        <v>187</v>
      </c>
      <c r="E75" s="15"/>
      <c r="F75" s="12" t="s">
        <v>212</v>
      </c>
      <c r="G75" s="15">
        <v>2</v>
      </c>
      <c r="H75" s="14"/>
    </row>
    <row r="76" spans="1:8">
      <c r="A76" s="12">
        <v>2</v>
      </c>
      <c r="B76" s="99" t="s">
        <v>213</v>
      </c>
      <c r="C76" s="54" t="s">
        <v>214</v>
      </c>
      <c r="D76" s="89" t="s">
        <v>187</v>
      </c>
      <c r="E76" s="15"/>
      <c r="F76" s="12" t="s">
        <v>46</v>
      </c>
      <c r="G76" s="15">
        <v>12</v>
      </c>
      <c r="H76" s="14"/>
    </row>
    <row r="77" spans="1:8">
      <c r="A77" s="12">
        <v>3</v>
      </c>
      <c r="B77" s="99" t="s">
        <v>215</v>
      </c>
      <c r="C77" s="54" t="s">
        <v>216</v>
      </c>
      <c r="D77" s="89" t="s">
        <v>187</v>
      </c>
      <c r="E77" s="15"/>
      <c r="F77" s="12" t="s">
        <v>46</v>
      </c>
      <c r="G77" s="15">
        <v>3</v>
      </c>
      <c r="H77" s="14"/>
    </row>
    <row r="78" spans="1:8" ht="16.5" thickTop="1" thickBot="1">
      <c r="A78" s="12">
        <v>4</v>
      </c>
      <c r="B78" s="99" t="s">
        <v>217</v>
      </c>
      <c r="C78" s="54" t="s">
        <v>218</v>
      </c>
      <c r="D78" s="89" t="s">
        <v>187</v>
      </c>
      <c r="E78" s="15"/>
      <c r="F78" s="12" t="s">
        <v>46</v>
      </c>
      <c r="G78" s="15">
        <v>3</v>
      </c>
      <c r="H78" s="14"/>
    </row>
    <row r="79" spans="1:8" ht="31.5" thickTop="1" thickBot="1">
      <c r="A79" s="12">
        <v>5</v>
      </c>
      <c r="B79" s="99" t="s">
        <v>219</v>
      </c>
      <c r="C79" s="57" t="s">
        <v>220</v>
      </c>
      <c r="D79" s="89" t="s">
        <v>187</v>
      </c>
      <c r="E79" s="15"/>
      <c r="F79" s="12" t="s">
        <v>46</v>
      </c>
      <c r="G79" s="15">
        <v>30</v>
      </c>
      <c r="H79" s="14"/>
    </row>
    <row r="80" spans="1:8" ht="31.5" thickTop="1" thickBot="1">
      <c r="A80" s="12">
        <v>6</v>
      </c>
      <c r="B80" s="99" t="s">
        <v>221</v>
      </c>
      <c r="C80" s="57" t="s">
        <v>366</v>
      </c>
      <c r="D80" s="89" t="s">
        <v>187</v>
      </c>
      <c r="E80" s="15"/>
      <c r="F80" s="12" t="s">
        <v>46</v>
      </c>
      <c r="G80" s="15">
        <v>2</v>
      </c>
      <c r="H80" s="14"/>
    </row>
    <row r="81" spans="1:8" ht="16.5" thickTop="1" thickBot="1">
      <c r="A81" s="12">
        <v>7</v>
      </c>
      <c r="B81" s="99" t="s">
        <v>222</v>
      </c>
      <c r="C81" s="54" t="s">
        <v>223</v>
      </c>
      <c r="D81" s="89" t="s">
        <v>187</v>
      </c>
      <c r="E81" s="15"/>
      <c r="F81" s="12" t="s">
        <v>212</v>
      </c>
      <c r="G81" s="15">
        <v>2</v>
      </c>
      <c r="H81" s="14"/>
    </row>
    <row r="82" spans="1:8">
      <c r="A82" s="12">
        <v>8</v>
      </c>
      <c r="B82" s="99" t="s">
        <v>224</v>
      </c>
      <c r="C82" s="54" t="s">
        <v>367</v>
      </c>
      <c r="D82" s="89" t="s">
        <v>187</v>
      </c>
      <c r="E82" s="15"/>
      <c r="F82" s="12" t="s">
        <v>212</v>
      </c>
      <c r="G82" s="15">
        <v>2</v>
      </c>
      <c r="H82" s="14"/>
    </row>
    <row r="83" spans="1:8" ht="90">
      <c r="A83" s="12">
        <v>9</v>
      </c>
      <c r="B83" s="99" t="s">
        <v>225</v>
      </c>
      <c r="C83" s="57" t="s">
        <v>368</v>
      </c>
      <c r="D83" s="89" t="s">
        <v>187</v>
      </c>
      <c r="E83" s="15"/>
      <c r="F83" s="12" t="s">
        <v>212</v>
      </c>
      <c r="G83" s="15">
        <v>2</v>
      </c>
      <c r="H83" s="14"/>
    </row>
    <row r="84" spans="1:8" ht="30">
      <c r="A84" s="12">
        <v>10</v>
      </c>
      <c r="B84" s="99" t="s">
        <v>226</v>
      </c>
      <c r="C84" s="57" t="s">
        <v>369</v>
      </c>
      <c r="D84" s="89" t="s">
        <v>187</v>
      </c>
      <c r="E84" s="15"/>
      <c r="F84" s="12" t="s">
        <v>46</v>
      </c>
      <c r="G84" s="15">
        <v>2</v>
      </c>
      <c r="H84" s="14"/>
    </row>
    <row r="85" spans="1:8" ht="75">
      <c r="A85" s="12">
        <v>11</v>
      </c>
      <c r="B85" s="99" t="s">
        <v>227</v>
      </c>
      <c r="C85" s="57" t="s">
        <v>370</v>
      </c>
      <c r="D85" s="89" t="s">
        <v>187</v>
      </c>
      <c r="E85" s="15"/>
      <c r="F85" s="12" t="s">
        <v>46</v>
      </c>
      <c r="G85" s="15">
        <v>2</v>
      </c>
      <c r="H85" s="14"/>
    </row>
    <row r="86" spans="1:8">
      <c r="A86" s="12">
        <v>12</v>
      </c>
      <c r="B86" s="99" t="s">
        <v>228</v>
      </c>
      <c r="C86" s="54" t="s">
        <v>229</v>
      </c>
      <c r="D86" s="89" t="s">
        <v>187</v>
      </c>
      <c r="E86" s="15"/>
      <c r="F86" s="12" t="s">
        <v>46</v>
      </c>
      <c r="G86" s="15">
        <v>4</v>
      </c>
      <c r="H86" s="14"/>
    </row>
  </sheetData>
  <mergeCells count="37">
    <mergeCell ref="A1:H1"/>
    <mergeCell ref="A2:H2"/>
    <mergeCell ref="A3:H3"/>
    <mergeCell ref="A4:H4"/>
    <mergeCell ref="A5:H5"/>
    <mergeCell ref="A6:H6"/>
    <mergeCell ref="A7:B7"/>
    <mergeCell ref="C7:H7"/>
    <mergeCell ref="A8:C8"/>
    <mergeCell ref="D8:H8"/>
    <mergeCell ref="A9:B9"/>
    <mergeCell ref="C9:H9"/>
    <mergeCell ref="A10:B10"/>
    <mergeCell ref="C10:D10"/>
    <mergeCell ref="E10:F10"/>
    <mergeCell ref="G10:H10"/>
    <mergeCell ref="A11:B11"/>
    <mergeCell ref="C11:D11"/>
    <mergeCell ref="E11:F11"/>
    <mergeCell ref="G11:H11"/>
    <mergeCell ref="A12:B12"/>
    <mergeCell ref="C12:H12"/>
    <mergeCell ref="A13:B13"/>
    <mergeCell ref="C13:H13"/>
    <mergeCell ref="A14:B14"/>
    <mergeCell ref="C14:H14"/>
    <mergeCell ref="A15:B15"/>
    <mergeCell ref="C15:H15"/>
    <mergeCell ref="A62:H62"/>
    <mergeCell ref="A69:H69"/>
    <mergeCell ref="A70:H70"/>
    <mergeCell ref="A73:H73"/>
    <mergeCell ref="A16:H16"/>
    <mergeCell ref="A17:H17"/>
    <mergeCell ref="A50:H50"/>
    <mergeCell ref="A51:H51"/>
    <mergeCell ref="A61:H61"/>
  </mergeCells>
  <pageMargins left="0.7" right="0.7" top="0.75" bottom="0.75" header="0" footer="0"/>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87" zoomScaleNormal="87" workbookViewId="0">
      <selection activeCell="E49" sqref="E49"/>
    </sheetView>
  </sheetViews>
  <sheetFormatPr defaultColWidth="14.42578125" defaultRowHeight="15"/>
  <cols>
    <col min="1" max="1" width="5.140625" style="1" customWidth="1"/>
    <col min="2" max="2" width="52" style="1" customWidth="1"/>
    <col min="3" max="3" width="27.42578125" style="1" customWidth="1"/>
    <col min="4" max="4" width="22" style="1" customWidth="1"/>
    <col min="5" max="5" width="15.42578125" style="1" customWidth="1"/>
    <col min="6" max="6" width="19.7109375" style="1" customWidth="1"/>
    <col min="7" max="7" width="14.42578125" style="1" customWidth="1"/>
    <col min="8" max="9" width="8.7109375" style="1" customWidth="1"/>
    <col min="10" max="16384" width="14.42578125" style="1"/>
  </cols>
  <sheetData>
    <row r="1" spans="1:8">
      <c r="A1" s="220" t="s">
        <v>17</v>
      </c>
      <c r="B1" s="221"/>
      <c r="C1" s="221"/>
      <c r="D1" s="221"/>
      <c r="E1" s="221"/>
      <c r="F1" s="221"/>
      <c r="G1" s="221"/>
    </row>
    <row r="2" spans="1:8" ht="20.25">
      <c r="A2" s="201" t="s">
        <v>18</v>
      </c>
      <c r="B2" s="201"/>
      <c r="C2" s="201"/>
      <c r="D2" s="201"/>
      <c r="E2" s="201"/>
      <c r="F2" s="201"/>
      <c r="G2" s="201"/>
      <c r="H2" s="2"/>
    </row>
    <row r="3" spans="1:8" ht="20.25">
      <c r="A3" s="202" t="str">
        <f>'Информация о Чемпионате'!B4</f>
        <v>Региональный</v>
      </c>
      <c r="B3" s="202"/>
      <c r="C3" s="202"/>
      <c r="D3" s="202"/>
      <c r="E3" s="202"/>
      <c r="F3" s="202"/>
      <c r="G3" s="202"/>
      <c r="H3" s="3"/>
    </row>
    <row r="4" spans="1:8" ht="20.25">
      <c r="A4" s="201" t="s">
        <v>19</v>
      </c>
      <c r="B4" s="201"/>
      <c r="C4" s="201"/>
      <c r="D4" s="201"/>
      <c r="E4" s="201"/>
      <c r="F4" s="201"/>
      <c r="G4" s="201"/>
      <c r="H4" s="2"/>
    </row>
    <row r="5" spans="1:8" ht="20.25">
      <c r="A5" s="222" t="str">
        <f>'Информация о Чемпионате'!B3</f>
        <v>Промышленная механика и монтаж</v>
      </c>
      <c r="B5" s="222"/>
      <c r="C5" s="222"/>
      <c r="D5" s="222"/>
      <c r="E5" s="222"/>
      <c r="F5" s="222"/>
      <c r="G5" s="222"/>
      <c r="H5" s="4"/>
    </row>
    <row r="6" spans="1:8" ht="20.25">
      <c r="A6" s="182" t="s">
        <v>230</v>
      </c>
      <c r="B6" s="219"/>
      <c r="C6" s="219"/>
      <c r="D6" s="219"/>
      <c r="E6" s="219"/>
      <c r="F6" s="219"/>
      <c r="G6" s="219"/>
    </row>
    <row r="7" spans="1:8" ht="47.25">
      <c r="A7" s="5" t="s">
        <v>36</v>
      </c>
      <c r="B7" s="5" t="s">
        <v>37</v>
      </c>
      <c r="C7" s="5" t="s">
        <v>38</v>
      </c>
      <c r="D7" s="5" t="s">
        <v>39</v>
      </c>
      <c r="E7" s="5" t="s">
        <v>40</v>
      </c>
      <c r="F7" s="5" t="s">
        <v>41</v>
      </c>
      <c r="G7" s="5" t="s">
        <v>231</v>
      </c>
    </row>
    <row r="8" spans="1:8" ht="15.75">
      <c r="A8" s="5">
        <v>1</v>
      </c>
      <c r="B8" s="131" t="s">
        <v>232</v>
      </c>
      <c r="C8" s="162"/>
      <c r="D8" s="5"/>
      <c r="E8" s="5">
        <v>1</v>
      </c>
      <c r="F8" s="5" t="s">
        <v>46</v>
      </c>
      <c r="G8" s="5"/>
    </row>
    <row r="9" spans="1:8" ht="15.75">
      <c r="A9" s="7">
        <v>2</v>
      </c>
      <c r="B9" s="131" t="s">
        <v>233</v>
      </c>
      <c r="C9" s="161"/>
      <c r="D9" s="8"/>
      <c r="E9" s="5">
        <v>1</v>
      </c>
      <c r="F9" s="5" t="s">
        <v>46</v>
      </c>
      <c r="G9" s="8"/>
    </row>
    <row r="10" spans="1:8" ht="15.75">
      <c r="A10" s="7">
        <v>3</v>
      </c>
      <c r="B10" s="131" t="s">
        <v>234</v>
      </c>
      <c r="C10" s="161"/>
      <c r="D10" s="8"/>
      <c r="E10" s="5">
        <v>1</v>
      </c>
      <c r="F10" s="5" t="s">
        <v>46</v>
      </c>
      <c r="G10" s="8"/>
    </row>
    <row r="11" spans="1:8" ht="15.75">
      <c r="A11" s="5">
        <v>4</v>
      </c>
      <c r="B11" s="131" t="s">
        <v>235</v>
      </c>
      <c r="C11" s="161"/>
      <c r="D11" s="8"/>
      <c r="E11" s="5">
        <v>1</v>
      </c>
      <c r="F11" s="5" t="s">
        <v>46</v>
      </c>
      <c r="G11" s="8"/>
    </row>
    <row r="12" spans="1:8" ht="47.25">
      <c r="A12" s="7">
        <v>5</v>
      </c>
      <c r="B12" s="131" t="s">
        <v>379</v>
      </c>
      <c r="C12" s="133" t="s">
        <v>380</v>
      </c>
      <c r="D12" s="8"/>
      <c r="E12" s="5">
        <v>1</v>
      </c>
      <c r="F12" s="5" t="s">
        <v>46</v>
      </c>
      <c r="G12" s="8"/>
    </row>
    <row r="13" spans="1:8" ht="31.5">
      <c r="A13" s="7">
        <v>6</v>
      </c>
      <c r="B13" s="131" t="s">
        <v>381</v>
      </c>
      <c r="C13" s="161"/>
      <c r="D13" s="8"/>
      <c r="E13" s="5">
        <v>1</v>
      </c>
      <c r="F13" s="5" t="s">
        <v>123</v>
      </c>
      <c r="G13" s="8"/>
    </row>
    <row r="14" spans="1:8" ht="15.75">
      <c r="A14" s="5">
        <v>7</v>
      </c>
      <c r="B14" s="131" t="s">
        <v>236</v>
      </c>
      <c r="C14" s="161" t="s">
        <v>382</v>
      </c>
      <c r="D14" s="8"/>
      <c r="E14" s="5">
        <v>1</v>
      </c>
      <c r="F14" s="5" t="s">
        <v>46</v>
      </c>
      <c r="G14" s="8"/>
    </row>
    <row r="15" spans="1:8" ht="47.25">
      <c r="A15" s="7">
        <v>8</v>
      </c>
      <c r="B15" s="131" t="s">
        <v>237</v>
      </c>
      <c r="C15" s="131" t="s">
        <v>383</v>
      </c>
      <c r="D15" s="6"/>
      <c r="E15" s="5">
        <v>1</v>
      </c>
      <c r="F15" s="5" t="s">
        <v>123</v>
      </c>
      <c r="G15" s="8"/>
    </row>
    <row r="16" spans="1:8" ht="15.75">
      <c r="A16" s="7">
        <v>9</v>
      </c>
      <c r="B16" s="131" t="s">
        <v>384</v>
      </c>
      <c r="C16" s="161"/>
      <c r="D16" s="8"/>
      <c r="E16" s="5">
        <v>1</v>
      </c>
      <c r="F16" s="5" t="s">
        <v>46</v>
      </c>
      <c r="G16" s="8"/>
    </row>
    <row r="17" spans="1:7" ht="15.75">
      <c r="A17" s="5">
        <v>10</v>
      </c>
      <c r="B17" s="131" t="s">
        <v>238</v>
      </c>
      <c r="C17" s="161"/>
      <c r="D17" s="8"/>
      <c r="E17" s="5">
        <v>1</v>
      </c>
      <c r="F17" s="5" t="s">
        <v>123</v>
      </c>
      <c r="G17" s="8"/>
    </row>
    <row r="18" spans="1:7" ht="15.75">
      <c r="A18" s="7">
        <v>11</v>
      </c>
      <c r="B18" s="131" t="s">
        <v>239</v>
      </c>
      <c r="C18" s="161"/>
      <c r="D18" s="8"/>
      <c r="E18" s="5">
        <v>1</v>
      </c>
      <c r="F18" s="5" t="s">
        <v>123</v>
      </c>
      <c r="G18" s="8"/>
    </row>
    <row r="19" spans="1:7" ht="15.75">
      <c r="A19" s="7">
        <v>12</v>
      </c>
      <c r="B19" s="131" t="s">
        <v>240</v>
      </c>
      <c r="C19" s="161"/>
      <c r="D19" s="8"/>
      <c r="E19" s="5">
        <v>1</v>
      </c>
      <c r="F19" s="5" t="s">
        <v>46</v>
      </c>
      <c r="G19" s="8"/>
    </row>
    <row r="20" spans="1:7" ht="15.75">
      <c r="A20" s="5">
        <v>13</v>
      </c>
      <c r="B20" s="131" t="s">
        <v>241</v>
      </c>
      <c r="C20" s="161"/>
      <c r="D20" s="8"/>
      <c r="E20" s="5">
        <v>1</v>
      </c>
      <c r="F20" s="5" t="s">
        <v>123</v>
      </c>
      <c r="G20" s="8"/>
    </row>
    <row r="21" spans="1:7" ht="15.75">
      <c r="A21" s="7">
        <v>14</v>
      </c>
      <c r="B21" s="131" t="s">
        <v>326</v>
      </c>
      <c r="C21" s="161"/>
      <c r="D21" s="8"/>
      <c r="E21" s="5">
        <v>1</v>
      </c>
      <c r="F21" s="5" t="s">
        <v>46</v>
      </c>
      <c r="G21" s="8"/>
    </row>
    <row r="22" spans="1:7" ht="31.5">
      <c r="A22" s="7">
        <v>15</v>
      </c>
      <c r="B22" s="131" t="s">
        <v>385</v>
      </c>
      <c r="C22" s="161"/>
      <c r="D22" s="8"/>
      <c r="E22" s="5">
        <v>1</v>
      </c>
      <c r="F22" s="5" t="s">
        <v>46</v>
      </c>
      <c r="G22" s="8"/>
    </row>
    <row r="23" spans="1:7" ht="15.75">
      <c r="A23" s="5">
        <v>16</v>
      </c>
      <c r="B23" s="131" t="s">
        <v>409</v>
      </c>
      <c r="C23" s="161" t="s">
        <v>408</v>
      </c>
      <c r="D23" s="8"/>
      <c r="E23" s="5">
        <v>1</v>
      </c>
      <c r="F23" s="5" t="s">
        <v>46</v>
      </c>
      <c r="G23" s="8"/>
    </row>
    <row r="24" spans="1:7" ht="15.75">
      <c r="A24" s="7">
        <v>17</v>
      </c>
      <c r="B24" s="131" t="s">
        <v>389</v>
      </c>
      <c r="C24" s="174"/>
      <c r="D24" s="9"/>
      <c r="E24" s="5">
        <v>1</v>
      </c>
      <c r="F24" s="5" t="s">
        <v>46</v>
      </c>
      <c r="G24" s="8"/>
    </row>
    <row r="25" spans="1:7" ht="15.75">
      <c r="A25" s="7">
        <v>18</v>
      </c>
      <c r="B25" s="131" t="s">
        <v>386</v>
      </c>
      <c r="C25" s="174"/>
      <c r="D25" s="9"/>
      <c r="E25" s="5">
        <v>1</v>
      </c>
      <c r="F25" s="5" t="s">
        <v>46</v>
      </c>
      <c r="G25" s="8"/>
    </row>
    <row r="26" spans="1:7" ht="15.75">
      <c r="A26" s="5">
        <v>19</v>
      </c>
      <c r="B26" s="131" t="s">
        <v>387</v>
      </c>
      <c r="C26" s="131" t="s">
        <v>388</v>
      </c>
      <c r="D26" s="6"/>
      <c r="E26" s="5">
        <v>1</v>
      </c>
      <c r="F26" s="5" t="s">
        <v>46</v>
      </c>
      <c r="G26" s="8"/>
    </row>
    <row r="27" spans="1:7" ht="31.5">
      <c r="A27" s="7">
        <v>20</v>
      </c>
      <c r="B27" s="131" t="s">
        <v>407</v>
      </c>
      <c r="C27" s="174"/>
      <c r="D27" s="9"/>
      <c r="E27" s="5">
        <v>2</v>
      </c>
      <c r="F27" s="5" t="s">
        <v>46</v>
      </c>
      <c r="G27" s="8"/>
    </row>
    <row r="28" spans="1:7" ht="15.75">
      <c r="A28" s="7">
        <v>21</v>
      </c>
      <c r="B28" s="131" t="s">
        <v>242</v>
      </c>
      <c r="C28" s="174"/>
      <c r="D28" s="9"/>
      <c r="E28" s="5">
        <v>1</v>
      </c>
      <c r="F28" s="5" t="s">
        <v>46</v>
      </c>
      <c r="G28" s="8"/>
    </row>
    <row r="29" spans="1:7" ht="15.75">
      <c r="A29" s="5">
        <v>22</v>
      </c>
      <c r="B29" s="131" t="s">
        <v>403</v>
      </c>
      <c r="C29" s="161">
        <v>0.01</v>
      </c>
      <c r="D29" s="8"/>
      <c r="E29" s="5">
        <v>1</v>
      </c>
      <c r="F29" s="5" t="s">
        <v>46</v>
      </c>
      <c r="G29" s="8"/>
    </row>
    <row r="30" spans="1:7" ht="15.75">
      <c r="A30" s="7">
        <v>23</v>
      </c>
      <c r="B30" s="131" t="s">
        <v>404</v>
      </c>
      <c r="C30" s="161">
        <v>0.01</v>
      </c>
      <c r="D30" s="8"/>
      <c r="E30" s="5">
        <v>1</v>
      </c>
      <c r="F30" s="5" t="s">
        <v>46</v>
      </c>
      <c r="G30" s="8"/>
    </row>
    <row r="31" spans="1:7" ht="31.5">
      <c r="A31" s="7">
        <v>24</v>
      </c>
      <c r="B31" s="131" t="s">
        <v>406</v>
      </c>
      <c r="C31" s="131" t="s">
        <v>390</v>
      </c>
      <c r="D31" s="6"/>
      <c r="E31" s="5">
        <v>1</v>
      </c>
      <c r="F31" s="5" t="s">
        <v>46</v>
      </c>
      <c r="G31" s="8"/>
    </row>
    <row r="32" spans="1:7" ht="31.5">
      <c r="A32" s="5">
        <v>25</v>
      </c>
      <c r="B32" s="131" t="s">
        <v>405</v>
      </c>
      <c r="C32" s="131" t="s">
        <v>390</v>
      </c>
      <c r="D32" s="6"/>
      <c r="E32" s="5">
        <v>1</v>
      </c>
      <c r="F32" s="5" t="s">
        <v>46</v>
      </c>
      <c r="G32" s="8"/>
    </row>
    <row r="33" spans="1:7" ht="15.75">
      <c r="A33" s="7">
        <v>26</v>
      </c>
      <c r="B33" s="131" t="s">
        <v>411</v>
      </c>
      <c r="C33" s="131" t="s">
        <v>395</v>
      </c>
      <c r="D33" s="6"/>
      <c r="E33" s="5">
        <v>1</v>
      </c>
      <c r="F33" s="5" t="s">
        <v>46</v>
      </c>
      <c r="G33" s="8"/>
    </row>
    <row r="34" spans="1:7" ht="31.5">
      <c r="A34" s="7">
        <v>27</v>
      </c>
      <c r="B34" s="131" t="s">
        <v>410</v>
      </c>
      <c r="C34" s="161"/>
      <c r="D34" s="8"/>
      <c r="E34" s="5">
        <v>1</v>
      </c>
      <c r="F34" s="5" t="s">
        <v>46</v>
      </c>
      <c r="G34" s="8"/>
    </row>
    <row r="35" spans="1:7" ht="15.75">
      <c r="A35" s="5">
        <v>28</v>
      </c>
      <c r="B35" s="131" t="s">
        <v>243</v>
      </c>
      <c r="C35" s="161"/>
      <c r="D35" s="8"/>
      <c r="E35" s="5">
        <v>1</v>
      </c>
      <c r="F35" s="5" t="s">
        <v>46</v>
      </c>
      <c r="G35" s="8"/>
    </row>
    <row r="36" spans="1:7" ht="110.25">
      <c r="A36" s="7">
        <v>29</v>
      </c>
      <c r="B36" s="132" t="s">
        <v>329</v>
      </c>
      <c r="C36" s="133" t="s">
        <v>331</v>
      </c>
      <c r="D36" s="8"/>
      <c r="E36" s="5">
        <v>1</v>
      </c>
      <c r="F36" s="5" t="s">
        <v>46</v>
      </c>
      <c r="G36" s="8"/>
    </row>
    <row r="37" spans="1:7" ht="17.25" thickTop="1" thickBot="1">
      <c r="A37" s="7">
        <v>30</v>
      </c>
      <c r="B37" s="131" t="s">
        <v>244</v>
      </c>
      <c r="C37" s="161"/>
      <c r="D37" s="8"/>
      <c r="E37" s="5">
        <v>1</v>
      </c>
      <c r="F37" s="5" t="s">
        <v>46</v>
      </c>
      <c r="G37" s="8"/>
    </row>
    <row r="38" spans="1:7" ht="111.75" thickTop="1" thickBot="1">
      <c r="A38" s="5">
        <v>31</v>
      </c>
      <c r="B38" s="132" t="s">
        <v>330</v>
      </c>
      <c r="C38" s="134" t="s">
        <v>332</v>
      </c>
      <c r="D38" s="8"/>
      <c r="E38" s="5">
        <v>1</v>
      </c>
      <c r="F38" s="5" t="s">
        <v>46</v>
      </c>
      <c r="G38" s="8"/>
    </row>
    <row r="39" spans="1:7" ht="17.25" thickTop="1" thickBot="1">
      <c r="A39" s="7">
        <v>32</v>
      </c>
      <c r="B39" s="131" t="s">
        <v>245</v>
      </c>
      <c r="C39" s="161"/>
      <c r="D39" s="8"/>
      <c r="E39" s="5">
        <v>10</v>
      </c>
      <c r="F39" s="5" t="s">
        <v>46</v>
      </c>
      <c r="G39" s="8"/>
    </row>
    <row r="40" spans="1:7" ht="15.75">
      <c r="A40" s="7">
        <v>33</v>
      </c>
      <c r="B40" s="131" t="s">
        <v>391</v>
      </c>
      <c r="C40" s="161"/>
      <c r="D40" s="8"/>
      <c r="E40" s="5">
        <v>1</v>
      </c>
      <c r="F40" s="5" t="s">
        <v>46</v>
      </c>
      <c r="G40" s="8"/>
    </row>
    <row r="41" spans="1:7" ht="15.75">
      <c r="A41" s="5">
        <v>34</v>
      </c>
      <c r="B41" s="131" t="s">
        <v>392</v>
      </c>
      <c r="C41" s="161"/>
      <c r="D41" s="8"/>
      <c r="E41" s="5">
        <v>1</v>
      </c>
      <c r="F41" s="5" t="s">
        <v>46</v>
      </c>
      <c r="G41" s="8"/>
    </row>
    <row r="42" spans="1:7" ht="17.25" thickTop="1" thickBot="1">
      <c r="A42" s="7">
        <v>35</v>
      </c>
      <c r="B42" s="131" t="s">
        <v>246</v>
      </c>
      <c r="C42" s="161"/>
      <c r="D42" s="8"/>
      <c r="E42" s="5">
        <v>10</v>
      </c>
      <c r="F42" s="5" t="s">
        <v>46</v>
      </c>
      <c r="G42" s="8"/>
    </row>
    <row r="43" spans="1:7" ht="33" thickTop="1" thickBot="1">
      <c r="A43" s="7">
        <v>36</v>
      </c>
      <c r="B43" s="131" t="s">
        <v>247</v>
      </c>
      <c r="C43" s="133" t="s">
        <v>393</v>
      </c>
      <c r="D43" s="8"/>
      <c r="E43" s="5">
        <v>3</v>
      </c>
      <c r="F43" s="5" t="s">
        <v>46</v>
      </c>
      <c r="G43" s="8"/>
    </row>
    <row r="44" spans="1:7" ht="48.75" thickTop="1" thickBot="1">
      <c r="A44" s="5">
        <v>37</v>
      </c>
      <c r="B44" s="131" t="s">
        <v>248</v>
      </c>
      <c r="C44" s="131" t="s">
        <v>397</v>
      </c>
      <c r="D44" s="6"/>
      <c r="E44" s="5">
        <v>1</v>
      </c>
      <c r="F44" s="5" t="s">
        <v>46</v>
      </c>
      <c r="G44" s="8"/>
    </row>
    <row r="45" spans="1:7" ht="47.25">
      <c r="A45" s="7">
        <v>38</v>
      </c>
      <c r="B45" s="131" t="s">
        <v>402</v>
      </c>
      <c r="C45" s="131" t="s">
        <v>401</v>
      </c>
      <c r="D45" s="6"/>
      <c r="E45" s="5">
        <v>1</v>
      </c>
      <c r="F45" s="5" t="s">
        <v>46</v>
      </c>
      <c r="G45" s="8"/>
    </row>
    <row r="46" spans="1:7" ht="31.5">
      <c r="A46" s="7">
        <v>39</v>
      </c>
      <c r="B46" s="131" t="s">
        <v>249</v>
      </c>
      <c r="C46" s="131" t="s">
        <v>250</v>
      </c>
      <c r="D46" s="6"/>
      <c r="E46" s="5">
        <v>1</v>
      </c>
      <c r="F46" s="5" t="s">
        <v>46</v>
      </c>
      <c r="G46" s="8"/>
    </row>
    <row r="47" spans="1:7" ht="31.5">
      <c r="A47" s="7">
        <v>39</v>
      </c>
      <c r="B47" s="131" t="s">
        <v>394</v>
      </c>
      <c r="C47" s="131" t="s">
        <v>251</v>
      </c>
      <c r="D47" s="6"/>
      <c r="E47" s="5">
        <v>1</v>
      </c>
      <c r="F47" s="5" t="s">
        <v>252</v>
      </c>
      <c r="G47" s="8"/>
    </row>
    <row r="48" spans="1:7" ht="15.75">
      <c r="A48" s="7">
        <v>40</v>
      </c>
      <c r="B48" s="131" t="s">
        <v>253</v>
      </c>
      <c r="C48" s="173" t="s">
        <v>254</v>
      </c>
      <c r="D48" s="6"/>
      <c r="E48" s="5">
        <v>1</v>
      </c>
      <c r="F48" s="5" t="s">
        <v>46</v>
      </c>
      <c r="G48" s="8"/>
    </row>
  </sheetData>
  <mergeCells count="6">
    <mergeCell ref="A6:G6"/>
    <mergeCell ref="A1:G1"/>
    <mergeCell ref="A2:G2"/>
    <mergeCell ref="A3:G3"/>
    <mergeCell ref="A4:G4"/>
    <mergeCell ref="A5:G5"/>
  </mergeCells>
  <pageMargins left="0.7" right="0.7" top="0.75" bottom="0.75" header="0" footer="0"/>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Пользователь</cp:lastModifiedBy>
  <cp:lastPrinted>2024-01-12T01:56:15Z</cp:lastPrinted>
  <dcterms:created xsi:type="dcterms:W3CDTF">2023-01-11T12:24:00Z</dcterms:created>
  <dcterms:modified xsi:type="dcterms:W3CDTF">2024-02-19T11:12:21Z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AED5E19E2ED24AA4A4FF23E5D528FF9E</vt:lpwstr>
  </property>
  <property fmtid="{D5CDD505-2E9C-101B-9397-08002B2CF9AE}" pid="3" name="KSOProductBuildVer">
    <vt:lpwstr>1049-11.2.0.11537</vt:lpwstr>
  </property>
</Properties>
</file>